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中央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<sst xmlns="http://schemas.openxmlformats.org/spreadsheetml/2006/main" count="24" uniqueCount="24">
  <si>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</t>
  </si>
  <si>
    <t>2019年农村危房改造任务分配表（中央资金）</t>
  </si>
  <si>
    <t>乡  镇</t>
  </si>
  <si>
    <t>新建户</t>
  </si>
  <si>
    <t>修缮户</t>
  </si>
  <si>
    <t>总指标</t>
  </si>
  <si>
    <t>洣水镇</t>
  </si>
  <si>
    <t>大浦镇</t>
  </si>
  <si>
    <t>新塘镇</t>
  </si>
  <si>
    <t>霞流镇</t>
  </si>
  <si>
    <t>石湾镇</t>
  </si>
  <si>
    <t>杨林镇</t>
  </si>
  <si>
    <t>吴集镇</t>
  </si>
  <si>
    <t>高湖镇</t>
  </si>
  <si>
    <t>蓬源镇</t>
  </si>
  <si>
    <t>白莲镇</t>
  </si>
  <si>
    <t>草市镇</t>
  </si>
  <si>
    <t>甘溪镇</t>
  </si>
  <si>
    <t>杨桥镇</t>
  </si>
  <si>
    <t>荣桓镇</t>
  </si>
  <si>
    <t>石滩乡</t>
  </si>
  <si>
    <t>南湾乡</t>
  </si>
  <si>
    <t>三樟镇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</si>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</sst>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25.25390625" style="0" customWidth="1"/>
    <col min="2" max="4" width="20.625" style="3" customWidth="1"/>
  </cols>
  <sheetData>
    <row r="1" ht="33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22.5" customHeight="1">
      <c r="A3" s="5"/>
      <c r="B3" s="5"/>
      <c r="C3" s="5"/>
      <c r="D3" s="5"/>
    </row>
    <row r="4" spans="1:4" s="1" customFormat="1" ht="31.5" customHeight="1">
      <c r="A4" s="6" t="s">
        <v>2</v>
      </c>
      <c r="B4" s="6" t="s">
        <v>3</v>
      </c>
      <c r="C4" s="6" t="s">
        <v>4</v>
      </c>
      <c r="D4" s="6" t="s">
        <v>5</v>
      </c>
    </row>
    <row r="5" spans="1:4" s="1" customFormat="1" ht="33.75" customHeight="1">
      <c r="A5" s="7" t="s">
        <v>6</v>
      </c>
      <c r="B5" s="7">
        <v>23</v>
      </c>
      <c r="C5" s="7">
        <v>7</v>
      </c>
      <c r="D5" s="7">
        <f>B5+C5</f>
        <v>30</v>
      </c>
    </row>
    <row r="6" spans="1:4" s="1" customFormat="1" ht="33.75" customHeight="1">
      <c r="A6" s="7" t="s">
        <v>7</v>
      </c>
      <c r="B6" s="7">
        <v>13</v>
      </c>
      <c r="C6" s="7">
        <v>4</v>
      </c>
      <c r="D6" s="7">
        <f aca="true" t="shared" si="0" ref="D6:D21">B6+C6</f>
        <v>17</v>
      </c>
    </row>
    <row r="7" spans="1:4" s="1" customFormat="1" ht="33.75" customHeight="1">
      <c r="A7" s="7" t="s">
        <v>8</v>
      </c>
      <c r="B7" s="7">
        <v>1</v>
      </c>
      <c r="C7" s="7">
        <v>0</v>
      </c>
      <c r="D7" s="7">
        <f t="shared" si="0"/>
        <v>1</v>
      </c>
    </row>
    <row r="8" spans="1:4" s="1" customFormat="1" ht="33.75" customHeight="1">
      <c r="A8" s="7" t="s">
        <v>9</v>
      </c>
      <c r="B8" s="7">
        <v>16</v>
      </c>
      <c r="C8" s="7">
        <v>19</v>
      </c>
      <c r="D8" s="7">
        <f t="shared" si="0"/>
        <v>35</v>
      </c>
    </row>
    <row r="9" spans="1:4" s="1" customFormat="1" ht="33.75" customHeight="1">
      <c r="A9" s="7" t="s">
        <v>10</v>
      </c>
      <c r="B9" s="7">
        <v>8</v>
      </c>
      <c r="C9" s="7">
        <v>6</v>
      </c>
      <c r="D9" s="7">
        <f t="shared" si="0"/>
        <v>14</v>
      </c>
    </row>
    <row r="10" spans="1:4" s="1" customFormat="1" ht="33.75" customHeight="1">
      <c r="A10" s="7" t="s">
        <v>11</v>
      </c>
      <c r="B10" s="7">
        <v>13</v>
      </c>
      <c r="C10" s="7">
        <v>4</v>
      </c>
      <c r="D10" s="7">
        <f t="shared" si="0"/>
        <v>17</v>
      </c>
    </row>
    <row r="11" spans="1:4" s="1" customFormat="1" ht="33.75" customHeight="1">
      <c r="A11" s="7" t="s">
        <v>12</v>
      </c>
      <c r="B11" s="7">
        <v>50</v>
      </c>
      <c r="C11" s="7">
        <v>14</v>
      </c>
      <c r="D11" s="7">
        <f t="shared" si="0"/>
        <v>64</v>
      </c>
    </row>
    <row r="12" spans="1:4" s="1" customFormat="1" ht="33.75" customHeight="1">
      <c r="A12" s="7" t="s">
        <v>13</v>
      </c>
      <c r="B12" s="7">
        <v>14</v>
      </c>
      <c r="C12" s="7">
        <v>0</v>
      </c>
      <c r="D12" s="7">
        <f t="shared" si="0"/>
        <v>14</v>
      </c>
    </row>
    <row r="13" spans="1:4" s="1" customFormat="1" ht="33.75" customHeight="1">
      <c r="A13" s="7" t="s">
        <v>14</v>
      </c>
      <c r="B13" s="7">
        <v>9</v>
      </c>
      <c r="C13" s="7">
        <v>2</v>
      </c>
      <c r="D13" s="7">
        <f t="shared" si="0"/>
        <v>11</v>
      </c>
    </row>
    <row r="14" spans="1:4" s="1" customFormat="1" ht="33.75" customHeight="1">
      <c r="A14" s="7" t="s">
        <v>15</v>
      </c>
      <c r="B14" s="7">
        <v>4</v>
      </c>
      <c r="C14" s="7">
        <v>1</v>
      </c>
      <c r="D14" s="7">
        <f t="shared" si="0"/>
        <v>5</v>
      </c>
    </row>
    <row r="15" spans="1:4" s="1" customFormat="1" ht="33.75" customHeight="1">
      <c r="A15" s="7" t="s">
        <v>16</v>
      </c>
      <c r="B15" s="7">
        <v>17</v>
      </c>
      <c r="C15" s="7">
        <v>4</v>
      </c>
      <c r="D15" s="7">
        <f t="shared" si="0"/>
        <v>21</v>
      </c>
    </row>
    <row r="16" spans="1:4" s="1" customFormat="1" ht="33.75" customHeight="1">
      <c r="A16" s="7" t="s">
        <v>17</v>
      </c>
      <c r="B16" s="7">
        <v>4</v>
      </c>
      <c r="C16" s="7">
        <v>0</v>
      </c>
      <c r="D16" s="7">
        <f t="shared" si="0"/>
        <v>4</v>
      </c>
    </row>
    <row r="17" spans="1:4" s="1" customFormat="1" ht="33.75" customHeight="1">
      <c r="A17" s="7" t="s">
        <v>18</v>
      </c>
      <c r="B17" s="7">
        <v>10</v>
      </c>
      <c r="C17" s="7">
        <v>3</v>
      </c>
      <c r="D17" s="7">
        <f t="shared" si="0"/>
        <v>13</v>
      </c>
    </row>
    <row r="18" spans="1:4" s="1" customFormat="1" ht="33.75" customHeight="1">
      <c r="A18" s="7" t="s">
        <v>19</v>
      </c>
      <c r="B18" s="7">
        <v>13</v>
      </c>
      <c r="C18" s="7">
        <v>2</v>
      </c>
      <c r="D18" s="7">
        <f t="shared" si="0"/>
        <v>15</v>
      </c>
    </row>
    <row r="19" spans="1:4" s="1" customFormat="1" ht="33.75" customHeight="1">
      <c r="A19" s="8" t="s">
        <v>20</v>
      </c>
      <c r="B19" s="7">
        <v>7</v>
      </c>
      <c r="C19" s="7">
        <v>5</v>
      </c>
      <c r="D19" s="7">
        <f t="shared" si="0"/>
        <v>12</v>
      </c>
    </row>
    <row r="20" spans="1:4" s="1" customFormat="1" ht="33.75" customHeight="1">
      <c r="A20" s="8" t="s">
        <v>21</v>
      </c>
      <c r="B20" s="7">
        <v>1</v>
      </c>
      <c r="C20" s="7">
        <v>1</v>
      </c>
      <c r="D20" s="7">
        <f t="shared" si="0"/>
        <v>2</v>
      </c>
    </row>
    <row r="21" spans="1:4" s="1" customFormat="1" ht="33.75" customHeight="1">
      <c r="A21" s="8" t="s">
        <v>22</v>
      </c>
      <c r="B21" s="7">
        <v>16</v>
      </c>
      <c r="C21" s="7">
        <v>0</v>
      </c>
      <c r="D21" s="7">
        <f t="shared" si="0"/>
        <v>16</v>
      </c>
    </row>
    <row r="22" spans="1:4" s="2" customFormat="1" ht="33.75" customHeight="1">
      <c r="A22" s="6" t="s">
        <v>23</v>
      </c>
      <c r="B22" s="6">
        <f>SUM(B5:B21)</f>
        <v>219</v>
      </c>
      <c r="C22" s="6">
        <f>SUM(C5:C21)</f>
        <v>72</v>
      </c>
      <c r="D22" s="6">
        <f>SUM(D5:D21)</f>
        <v>291</v>
      </c>
    </row>
    <row r="23" ht="33.75" customHeight="1"/>
    <row r="24" ht="33.75" customHeight="1"/>
    <row r="25" ht="33.75" customHeight="1"/>
    <row r="26" ht="33.75" customHeight="1"/>
  </sheetData>
  <sheetProtection/>
  <mergeCells count="1">
    <mergeCell ref="A2:D2"/>
  </mergeCells>
  <printOptions/>
  <pageMargins left="0.9" right="0.75" top="0.65" bottom="1" header="0.5" footer="0.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2018-05-03T07:48:01Z</cp:lastPrinted>
  <dcterms:created xsi:type="dcterms:W3CDTF">2016-08-30T03:07:29Z</dcterms:created>
  <dcterms:modified xsi:type="dcterms:W3CDTF">2020-12-17T07:22:59Z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