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<sst xmlns="http://schemas.openxmlformats.org/spreadsheetml/2006/main" count="31" uniqueCount="25">
  <si>
    <t>衡东县改善和保障村卫生室运行条件统计表</t>
  </si>
  <si>
    <t>县市区</t>
  </si>
  <si>
    <t>行政村数量(个）</t>
  </si>
  <si>
    <t>村卫生室运行经费任务数（万元）</t>
  </si>
  <si>
    <t>资金到位经费（万元）</t>
  </si>
  <si>
    <t>资金到位率（%)</t>
  </si>
  <si>
    <t>辖区内在岗乡村医生数（个）</t>
  </si>
  <si>
    <t>在岗乡村医生参加基本养老保险数（个）</t>
  </si>
  <si>
    <t>在岗乡村医生参加基本养老保险率（%）</t>
  </si>
  <si>
    <t>省级财政到位经费</t>
  </si>
  <si>
    <t>市县区财政到位经费</t>
  </si>
  <si>
    <t>45周岁以下（不含）</t>
  </si>
  <si>
    <t>45周-60周岁</t>
  </si>
  <si>
    <t>小计（60周岁以下）</t>
  </si>
  <si>
    <t>60周岁（含）以上</t>
  </si>
  <si>
    <t>合计（在岗乡村医生数）</t>
  </si>
  <si>
    <t>小计</t>
  </si>
  <si>
    <t>45周岁-60周岁</t>
  </si>
  <si>
    <t>60周岁以下</t>
  </si>
  <si>
    <t>参加城镇企业职工基本养老保险（含灵活就业人员养老保险）</t>
  </si>
  <si>
    <t>参加城乡居民养老保险等基本养老保险</t>
  </si>
  <si>
    <t>参加其他养老保险</t>
  </si>
  <si>
    <t>衡东县</t>
  </si>
  <si>
    <t>69.9</t>
  </si>
  <si>
    <t>100%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</si>
</sst>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"/>
  <sheetViews>
    <sheetView tabSelected="1" workbookViewId="0">
      <selection activeCell="A1" sqref="A1:U1"/>
    </sheetView>
  </sheetViews>
  <sheetFormatPr defaultColWidth="8.375" defaultRowHeight="13.5" outlineLevelRow="7"/>
  <cols>
    <col min="1" max="1" width="7.125" style="1" customWidth="1"/>
    <col min="2" max="2" width="8.375" style="1" customWidth="1"/>
    <col min="3" max="4" width="7.125" style="1" customWidth="1"/>
    <col min="5" max="5" width="7.375" style="1" customWidth="1"/>
    <col min="6" max="6" width="5.75" style="1" customWidth="1"/>
    <col min="7" max="13" width="8.375" style="1" customWidth="1"/>
    <col min="14" max="14" width="6.625" style="1" customWidth="1"/>
    <col min="15" max="15" width="8.375" style="1" customWidth="1"/>
    <col min="16" max="16" width="7" style="1" customWidth="1"/>
    <col min="17" max="17" width="6.875" style="1" customWidth="1"/>
    <col min="18" max="20" width="8.375" style="1" customWidth="1"/>
    <col min="21" max="21" width="6.125" style="1" customWidth="1"/>
    <col min="22" max="16384" width="8.375" style="1" customWidth="1"/>
  </cols>
  <sheetData>
    <row r="1" ht="48" customHeight="1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ht="41" customHeight="1" spans="1:21">
      <c r="A2" s="3" t="s">
        <v>1</v>
      </c>
      <c r="B2" s="3" t="s">
        <v>2</v>
      </c>
      <c r="C2" s="4" t="s">
        <v>3</v>
      </c>
      <c r="D2" s="5" t="s">
        <v>4</v>
      </c>
      <c r="E2" s="6"/>
      <c r="F2" s="4" t="s">
        <v>5</v>
      </c>
      <c r="G2" s="7" t="s">
        <v>6</v>
      </c>
      <c r="H2" s="8"/>
      <c r="I2" s="8"/>
      <c r="J2" s="8"/>
      <c r="K2" s="15"/>
      <c r="L2" s="3" t="s">
        <v>7</v>
      </c>
      <c r="M2" s="3"/>
      <c r="N2" s="3"/>
      <c r="O2" s="3" t="s">
        <v>8</v>
      </c>
      <c r="P2" s="3"/>
      <c r="Q2" s="3"/>
      <c r="R2" s="3" t="s">
        <v>7</v>
      </c>
      <c r="S2" s="3"/>
      <c r="T2" s="3"/>
      <c r="U2" s="3"/>
    </row>
    <row r="3" ht="144" customHeight="1" spans="1:21">
      <c r="A3" s="3"/>
      <c r="B3" s="3"/>
      <c r="C3" s="4"/>
      <c r="D3" s="4" t="s">
        <v>9</v>
      </c>
      <c r="E3" s="4" t="s">
        <v>10</v>
      </c>
      <c r="F3" s="4"/>
      <c r="G3" s="3" t="s">
        <v>11</v>
      </c>
      <c r="H3" s="3" t="s">
        <v>12</v>
      </c>
      <c r="I3" s="3" t="s">
        <v>13</v>
      </c>
      <c r="J3" s="3" t="s">
        <v>14</v>
      </c>
      <c r="K3" s="3" t="s">
        <v>15</v>
      </c>
      <c r="L3" s="3" t="s">
        <v>11</v>
      </c>
      <c r="M3" s="3" t="s">
        <v>12</v>
      </c>
      <c r="N3" s="3" t="s">
        <v>16</v>
      </c>
      <c r="O3" s="3" t="s">
        <v>11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19" t="s">
        <v>16</v>
      </c>
    </row>
    <row r="4" ht="66" customHeight="1" spans="1:21">
      <c r="A4" s="9" t="s">
        <v>22</v>
      </c>
      <c r="B4" s="9">
        <v>233</v>
      </c>
      <c r="C4" s="10">
        <v>139.8</v>
      </c>
      <c r="D4" s="11" t="s">
        <v>23</v>
      </c>
      <c r="E4" s="11" t="s">
        <v>23</v>
      </c>
      <c r="F4" s="11" t="s">
        <v>24</v>
      </c>
      <c r="G4" s="12">
        <v>152</v>
      </c>
      <c r="H4" s="12">
        <v>156</v>
      </c>
      <c r="I4" s="16">
        <f>G4+H4</f>
        <v>308</v>
      </c>
      <c r="J4" s="12">
        <v>138</v>
      </c>
      <c r="K4" s="16">
        <f>I4+J4</f>
        <v>446</v>
      </c>
      <c r="L4" s="12">
        <v>152</v>
      </c>
      <c r="M4" s="12">
        <v>156</v>
      </c>
      <c r="N4" s="17">
        <f>L4+M4</f>
        <v>308</v>
      </c>
      <c r="O4" s="18">
        <f>L4/G4</f>
        <v>1</v>
      </c>
      <c r="P4" s="18">
        <f>M4/H4</f>
        <v>1</v>
      </c>
      <c r="Q4" s="18">
        <f>N4/I4</f>
        <v>1</v>
      </c>
      <c r="R4" s="12">
        <v>221</v>
      </c>
      <c r="S4" s="12">
        <v>87</v>
      </c>
      <c r="T4" s="12">
        <v>0</v>
      </c>
      <c r="U4" s="16">
        <v>308</v>
      </c>
    </row>
    <row r="5" spans="1:21">
      <c r="A5" s="13"/>
      <c r="B5" s="13"/>
      <c r="C5" s="13"/>
      <c r="D5" s="14"/>
      <c r="E5" s="14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4"/>
      <c r="S5" s="14"/>
      <c r="T5" s="14"/>
      <c r="U5" s="13"/>
    </row>
    <row r="8" ht="38" customHeight="1"/>
  </sheetData>
  <mergeCells count="10">
    <mergeCell ref="A1:U1"/>
    <mergeCell ref="D2:E2"/>
    <mergeCell ref="G2:K2"/>
    <mergeCell ref="L2:N2"/>
    <mergeCell ref="O2:Q2"/>
    <mergeCell ref="R2:U2"/>
    <mergeCell ref="A2:A3"/>
    <mergeCell ref="B2:B3"/>
    <mergeCell ref="C2:C3"/>
    <mergeCell ref="F2:F3"/>
  </mergeCells>
  <pageMargins left="0.66875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2020-12-04T07:56:00Z</dcterms:created>
  <dcterms:modified xsi:type="dcterms:W3CDTF">2020-12-04T10:10:38Z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