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送财政局" sheetId="2" r:id="rId1"/>
  </sheets>
  <definedNames>
    <definedName name="_xlnm._FilterDatabase" localSheetId="0" hidden="1">送财政局!$A$1:$J$15</definedName>
    <definedName name="_xlnm.Print_Titles" localSheetId="0">送财政局!$1:$3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<sst xmlns="http://schemas.openxmlformats.org/spreadsheetml/2006/main" count="128" uniqueCount="92">
  <si>
    <t xml:space="preserve">衡东县2024年度省级财政衔接资金项目安排明细表
</t>
  </si>
  <si>
    <t>单位：万元</t>
  </si>
  <si>
    <t>序号</t>
  </si>
  <si>
    <t>主管单位</t>
  </si>
  <si>
    <t>项目名称</t>
  </si>
  <si>
    <t>项目类型</t>
  </si>
  <si>
    <t>项目实施单位</t>
  </si>
  <si>
    <t>项目建设内容</t>
  </si>
  <si>
    <t>项目总投资</t>
  </si>
  <si>
    <t>衔接资金金额</t>
  </si>
  <si>
    <t>自筹资金</t>
  </si>
  <si>
    <t>备注</t>
  </si>
  <si>
    <t>乡村振兴局</t>
  </si>
  <si>
    <t>衡东县西北部片区巩固拓展脱贫攻坚成果示范园-聚味堂</t>
  </si>
  <si>
    <t>种植养殖加工服务</t>
  </si>
  <si>
    <t>湖南聚味堂食品有限公司</t>
  </si>
  <si>
    <t>黄贡椒产品研发中心、农资仓库、黄贡椒加工场停车场、黄贡椒销售直播间搭建、黄贡椒系列产品专营店、黄贡椒品牌推广、农资展厅</t>
  </si>
  <si>
    <t>衡东县西北部片区巩固拓展脱贫攻坚成果示范园-庆发</t>
  </si>
  <si>
    <t>衡东县庆发食品有限公司</t>
  </si>
  <si>
    <t>黄贡椒加工包装设备、黄贡椒加工仓储设施、黄贡椒加工仓储设备、新增剁椒加工设备生产线、黄贡椒产品研发中心、冷库改造、厂房建设提升改造、新购买物流车、黄贡椒电商直播平台搭建、黄贡椒品牌推广、黄贡椒产品展示店</t>
  </si>
  <si>
    <t>衡东县西北部片区巩固拓展脱贫攻坚成果示范园-正鑫</t>
  </si>
  <si>
    <t>湖南正鑫三樟黄贡椒食品有限公司</t>
  </si>
  <si>
    <t>黄贡椒加工设备建设、黄贡椒仓储冷链建设、黄贡椒及系类产品烘干设备、新购买冷链物流车、黄贡椒加工园区大门及围墙建设、黄贡椒产品研发及推广、黄贡椒产品展厅建设、园区停车坪建设</t>
  </si>
  <si>
    <t>衡东县西北部片区巩固拓展脱贫攻坚成果示范园-樟小煌</t>
  </si>
  <si>
    <t>湖南樟小煌食品有限公司</t>
  </si>
  <si>
    <t>黄贡椒产品研发中心建设以及研发、园区大门、围墙、危墙修建、冷链车购买、品牌包装盒、周转箱等基本物料定制、黄贡椒产品直营零售店、黄贡椒官方品牌策划、设计、黄贡椒品牌推广、抖音、直播新媒体运营建设</t>
  </si>
  <si>
    <t>衡东县西北部片区巩固拓展脱贫攻坚成果示范园-柴山洲村</t>
  </si>
  <si>
    <t>衡东县三樟镇柴山洲村经济合作社</t>
  </si>
  <si>
    <t>黄贡椒种植基础设施建设（抗旱渠道维修） 、黄贡椒加工车间建设、黄贡椒仓储中心、冷库建设</t>
  </si>
  <si>
    <t>衡东县西北部片区巩固拓展脱贫攻坚成果示范园-丰食园</t>
  </si>
  <si>
    <t>衡阳丰食园粮油食品贸易有限公司</t>
  </si>
  <si>
    <t>清理智能入仓成套设备及附属设备设施</t>
  </si>
  <si>
    <t>衡东县西北部片区巩固拓展脱贫攻坚成果示范园-将军山</t>
  </si>
  <si>
    <t xml:space="preserve">衡东大桥将军山农机服务专业合作社  </t>
  </si>
  <si>
    <t>重金属检测设备、新建厂房三通一平（硬化）、优质稻新品种推广宣传费用、农产品展销店</t>
  </si>
  <si>
    <t>衡东县西北部片区巩固拓展脱贫攻坚成果示范园-湘桂</t>
  </si>
  <si>
    <t xml:space="preserve"> 衡东县湘桂农机服务专业合作社 </t>
  </si>
  <si>
    <t>水泥路硬化)、购置大米加工机械设备、加工车间建设、粮食烘干辅助设备</t>
  </si>
  <si>
    <t>衡东县西北部片区巩固拓展脱贫攻坚成果示范园-鲜盛</t>
  </si>
  <si>
    <t xml:space="preserve">衡阳鲜盛农产品有限公司 </t>
  </si>
  <si>
    <t>饲喂设施设备建设、青年鸡苗、精品鸡蛋包装费用、产品宣传及销售宣传费用</t>
  </si>
  <si>
    <t>衡东县西北部片区巩固拓展脱贫攻坚成果示范园-光明村</t>
  </si>
  <si>
    <t>衡东县石湾镇光明村经济合作社</t>
  </si>
  <si>
    <t>蛋鸡场大门、围墙建设、场地硬化、绿化、自来水安装、雾化消毒设备</t>
  </si>
  <si>
    <t>衡东县西北部片区巩固拓展脱贫攻坚成果示范园-湘源生态</t>
  </si>
  <si>
    <t>衡东县湘源生态农业发展有限公司</t>
  </si>
  <si>
    <t>水产养殖场排灌设施改造</t>
  </si>
  <si>
    <t>衡东县西北部片区巩固拓展脱贫攻坚成果示范园-枫仙岭</t>
  </si>
  <si>
    <t>休闲农业与乡村旅游</t>
  </si>
  <si>
    <t>衡东枫仙岭生态庄园有限公司</t>
  </si>
  <si>
    <t>土菜馆后坪铺设植草砖、土菜馆装饰装修、土菜馆基地游乐设备基础制作、安装、服务中心公共厕所建设</t>
  </si>
  <si>
    <t>农业农村局</t>
  </si>
  <si>
    <t>衡东县湖南堰桥生态农业发展有限公司葡萄基地建设项目（升级类）</t>
  </si>
  <si>
    <t>种植业基地</t>
  </si>
  <si>
    <t>湖南堰桥生态农业发展有限公司</t>
  </si>
  <si>
    <t>新建排水沟1.5㎞、水肥一体化更新100亩、全自动植保设施60亩.</t>
  </si>
  <si>
    <t>衡东县大岭生态种养专业合作社蛋鸡养殖标准化基地建设项目（升级类）</t>
  </si>
  <si>
    <t>衡东县大岭生态种养专业合作社</t>
  </si>
  <si>
    <t>1.购置安装集蛋输送线1条60米；2.购置安装输料管25米；3.购置安装清粪传输带30米；4.建设除尘除臭隔离墙及配套设施。</t>
  </si>
  <si>
    <t>衡东县衡东莲云种养专业合作社湘莲基地机械化建设项目（升级类）</t>
  </si>
  <si>
    <t>衡东莲云种养专业合作社</t>
  </si>
  <si>
    <t>购置两台旋耕机</t>
  </si>
  <si>
    <t>衡东县衡东恒源种养专业合作社蔬菜基地设施化建设项目（升级类）</t>
  </si>
  <si>
    <t>衡东县衡东恒源种养专业合作社</t>
  </si>
  <si>
    <t>新建7000平方米单体大棚，新建7000平方米喷灌设施，新建580米机耕路</t>
  </si>
  <si>
    <t>衡东县水务投资有限公司</t>
  </si>
  <si>
    <t>荣桓镇南湾村精品村就创建道路建设工程</t>
  </si>
  <si>
    <t>农村道路建设（通村路、通户路、小型桥梁等）</t>
  </si>
  <si>
    <t>①道路C134线(K1+370-K1+660)、C134线(K1+660-K2+100)、CBC1线(K0+000-K0+853)提质改造；②南湾村19组至8组公路全长0.58公里提质改造；③南湾村9组至曹家屋场全线1.52公里提质改造；④南湾村33组公路，全长0.264公里提质改造；⑤锡岩村23-24组350米道路硬化；⑥南湾村23组至28组公路全长0.4公里提质改造；⑦南湾村15组至19组九上屋场通组公路全长560米路基护砌及硬化；⑧新大屋至村委会，10组曹家屋场至12组，全长2.4公里提质改造；村委会至8组道路划线200米。</t>
  </si>
  <si>
    <t>荣桓镇南湾村精品村创建水利建设工程</t>
  </si>
  <si>
    <t>农村供水保障设施建设</t>
  </si>
  <si>
    <t>①曹家屋场至故居新建柏油路段路面两岸的沟渠护砌，全长350米；②新大屋至南湾村8.9组两边渠道护砌，全长860米米；③锡岩村23-24组810米沟渠护砌；④研学基地南湾村九上屋场至8.9组机耕道路路面铺砂，一边水圳护砌，一边水圳整修，全长200米；⑤锡岩村17-18组400米接水沟渠工程，28组200米接水沟渠工程；⑥研学路两侧水渠护砌1000米。</t>
  </si>
  <si>
    <t>农机中心</t>
  </si>
  <si>
    <t>设施农业建设</t>
  </si>
  <si>
    <t>各乡镇</t>
  </si>
  <si>
    <t>重点支持果菜茶高效栽植设施建设，拟建设两家。包括标准化连栋钢架大棚、玻璃温室、补光灯灯控温控湿控光设施、制种育苗工厂化设施、喷淋滴灌水肥一体化系统、果蔬恒温保鲜及智能自动烘干设施等</t>
  </si>
  <si>
    <t>高湖镇</t>
  </si>
  <si>
    <t>新旺村12组水坝维修</t>
  </si>
  <si>
    <t>小型农田水利设施建设</t>
  </si>
  <si>
    <t>新旺村</t>
  </si>
  <si>
    <t>维修水坝300米</t>
  </si>
  <si>
    <t>大浦镇</t>
  </si>
  <si>
    <t>新庄村颜家坳组暗涵维修改道</t>
  </si>
  <si>
    <t>新庄村</t>
  </si>
  <si>
    <t>新建改道箱涵60米长</t>
  </si>
  <si>
    <t>油茶基地复种经济林</t>
  </si>
  <si>
    <t>青鸦村</t>
  </si>
  <si>
    <t>油茶基地复种经济林250亩</t>
  </si>
  <si>
    <t>大新冲组到刘唇塘组路基护砌建设</t>
  </si>
  <si>
    <t>农村道路建设</t>
  </si>
  <si>
    <t>大新冲组到刘唇塘组路基护砌建设140米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</si>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</sst>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b/>
      <sz val="20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" xfId="49"/>
    <cellStyle name="常规 19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ySplit="3" topLeftCell="A23" activePane="bottomLeft" state="frozen"/>
      <selection/>
      <selection pane="bottomLeft" activeCell="H6" sqref="H6"/>
    </sheetView>
  </sheetViews>
  <sheetFormatPr defaultColWidth="9" defaultRowHeight="13.5"/>
  <cols>
    <col min="1" max="1" width="4.875" style="6" customWidth="1"/>
    <col min="2" max="2" width="6.625" style="6" customWidth="1"/>
    <col min="3" max="3" width="15.5" style="6" customWidth="1"/>
    <col min="4" max="4" width="9.125" style="7" customWidth="1"/>
    <col min="5" max="5" width="8.625" style="6" customWidth="1"/>
    <col min="6" max="6" width="23.25" style="6" customWidth="1"/>
    <col min="7" max="7" width="8.625" style="6" customWidth="1"/>
    <col min="8" max="8" width="8.875" style="6" customWidth="1"/>
    <col min="9" max="9" width="9" style="8" customWidth="1"/>
    <col min="10" max="10" width="7.625" style="8" customWidth="1"/>
    <col min="11" max="16384" width="9" style="1"/>
  </cols>
  <sheetData>
    <row r="1" s="1" customFormat="1" ht="4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8"/>
    </row>
    <row r="2" s="1" customFormat="1" ht="18.75" spans="1:10">
      <c r="A2" s="10"/>
      <c r="B2" s="11"/>
      <c r="C2" s="12" t="s">
        <v>1</v>
      </c>
      <c r="D2" s="13"/>
      <c r="E2" s="14"/>
      <c r="F2" s="12"/>
      <c r="G2" s="12"/>
      <c r="H2" s="12"/>
      <c r="I2" s="8"/>
      <c r="J2" s="8"/>
    </row>
    <row r="3" s="2" customFormat="1" ht="60" customHeight="1" spans="1:10">
      <c r="A3" s="15" t="s">
        <v>2</v>
      </c>
      <c r="B3" s="16" t="s">
        <v>3</v>
      </c>
      <c r="C3" s="15" t="s">
        <v>4</v>
      </c>
      <c r="D3" s="17" t="s">
        <v>5</v>
      </c>
      <c r="E3" s="16" t="s">
        <v>6</v>
      </c>
      <c r="F3" s="15" t="s">
        <v>7</v>
      </c>
      <c r="G3" s="16" t="s">
        <v>8</v>
      </c>
      <c r="H3" s="15" t="s">
        <v>9</v>
      </c>
      <c r="I3" s="16" t="s">
        <v>10</v>
      </c>
      <c r="J3" s="16" t="s">
        <v>11</v>
      </c>
    </row>
    <row r="4" s="3" customFormat="1" ht="72" customHeight="1" spans="1:10">
      <c r="A4" s="18">
        <v>1</v>
      </c>
      <c r="B4" s="19" t="s">
        <v>12</v>
      </c>
      <c r="C4" s="19" t="s">
        <v>13</v>
      </c>
      <c r="D4" s="19" t="s">
        <v>14</v>
      </c>
      <c r="E4" s="20" t="s">
        <v>15</v>
      </c>
      <c r="F4" s="21" t="s">
        <v>16</v>
      </c>
      <c r="G4" s="19"/>
      <c r="H4" s="22">
        <v>68</v>
      </c>
      <c r="I4" s="41"/>
      <c r="J4" s="20"/>
    </row>
    <row r="5" s="3" customFormat="1" ht="84" customHeight="1" spans="1:10">
      <c r="A5" s="18">
        <v>2</v>
      </c>
      <c r="B5" s="19" t="s">
        <v>12</v>
      </c>
      <c r="C5" s="19" t="s">
        <v>17</v>
      </c>
      <c r="D5" s="19" t="s">
        <v>14</v>
      </c>
      <c r="E5" s="20" t="s">
        <v>18</v>
      </c>
      <c r="F5" s="21" t="s">
        <v>19</v>
      </c>
      <c r="G5" s="19"/>
      <c r="H5" s="22">
        <v>45</v>
      </c>
      <c r="I5" s="41"/>
      <c r="J5" s="20"/>
    </row>
    <row r="6" s="3" customFormat="1" ht="72" customHeight="1" spans="1:10">
      <c r="A6" s="18">
        <v>3</v>
      </c>
      <c r="B6" s="19" t="s">
        <v>12</v>
      </c>
      <c r="C6" s="19" t="s">
        <v>20</v>
      </c>
      <c r="D6" s="19" t="s">
        <v>14</v>
      </c>
      <c r="E6" s="20" t="s">
        <v>21</v>
      </c>
      <c r="F6" s="21" t="s">
        <v>22</v>
      </c>
      <c r="G6" s="19"/>
      <c r="H6" s="22">
        <v>150</v>
      </c>
      <c r="I6" s="41"/>
      <c r="J6" s="19"/>
    </row>
    <row r="7" s="3" customFormat="1" ht="72" customHeight="1" spans="1:10">
      <c r="A7" s="18">
        <v>4</v>
      </c>
      <c r="B7" s="19" t="s">
        <v>12</v>
      </c>
      <c r="C7" s="19" t="s">
        <v>23</v>
      </c>
      <c r="D7" s="19" t="s">
        <v>14</v>
      </c>
      <c r="E7" s="20" t="s">
        <v>24</v>
      </c>
      <c r="F7" s="21" t="s">
        <v>25</v>
      </c>
      <c r="G7" s="19"/>
      <c r="H7" s="23">
        <v>47</v>
      </c>
      <c r="I7" s="41"/>
      <c r="J7" s="19"/>
    </row>
    <row r="8" s="3" customFormat="1" ht="60" customHeight="1" spans="1:10">
      <c r="A8" s="18">
        <v>5</v>
      </c>
      <c r="B8" s="19" t="s">
        <v>12</v>
      </c>
      <c r="C8" s="19" t="s">
        <v>26</v>
      </c>
      <c r="D8" s="19" t="s">
        <v>14</v>
      </c>
      <c r="E8" s="20" t="s">
        <v>27</v>
      </c>
      <c r="F8" s="21" t="s">
        <v>28</v>
      </c>
      <c r="G8" s="19"/>
      <c r="H8" s="23">
        <v>28</v>
      </c>
      <c r="I8" s="41"/>
      <c r="J8" s="19"/>
    </row>
    <row r="9" s="4" customFormat="1" ht="60" customHeight="1" spans="1:10">
      <c r="A9" s="18">
        <v>6</v>
      </c>
      <c r="B9" s="19" t="s">
        <v>12</v>
      </c>
      <c r="C9" s="19" t="s">
        <v>29</v>
      </c>
      <c r="D9" s="19" t="s">
        <v>14</v>
      </c>
      <c r="E9" s="24" t="s">
        <v>30</v>
      </c>
      <c r="F9" s="21" t="s">
        <v>31</v>
      </c>
      <c r="G9" s="19"/>
      <c r="H9" s="25">
        <v>20</v>
      </c>
      <c r="I9" s="42"/>
      <c r="J9" s="19"/>
    </row>
    <row r="10" s="4" customFormat="1" ht="60" customHeight="1" spans="1:10">
      <c r="A10" s="18">
        <v>7</v>
      </c>
      <c r="B10" s="19" t="s">
        <v>12</v>
      </c>
      <c r="C10" s="19" t="s">
        <v>32</v>
      </c>
      <c r="D10" s="19" t="s">
        <v>14</v>
      </c>
      <c r="E10" s="20" t="s">
        <v>33</v>
      </c>
      <c r="F10" s="21" t="s">
        <v>34</v>
      </c>
      <c r="G10" s="19"/>
      <c r="H10" s="23">
        <v>15</v>
      </c>
      <c r="I10" s="41"/>
      <c r="J10" s="19"/>
    </row>
    <row r="11" s="4" customFormat="1" ht="60" customHeight="1" spans="1:10">
      <c r="A11" s="18">
        <v>8</v>
      </c>
      <c r="B11" s="19" t="s">
        <v>12</v>
      </c>
      <c r="C11" s="19" t="s">
        <v>35</v>
      </c>
      <c r="D11" s="19" t="s">
        <v>14</v>
      </c>
      <c r="E11" s="20" t="s">
        <v>36</v>
      </c>
      <c r="F11" s="21" t="s">
        <v>37</v>
      </c>
      <c r="G11" s="19"/>
      <c r="H11" s="26">
        <v>20</v>
      </c>
      <c r="I11" s="41"/>
      <c r="J11" s="19"/>
    </row>
    <row r="12" s="4" customFormat="1" ht="60" customHeight="1" spans="1:10">
      <c r="A12" s="18">
        <v>9</v>
      </c>
      <c r="B12" s="19" t="s">
        <v>12</v>
      </c>
      <c r="C12" s="19" t="s">
        <v>38</v>
      </c>
      <c r="D12" s="19" t="s">
        <v>14</v>
      </c>
      <c r="E12" s="20" t="s">
        <v>39</v>
      </c>
      <c r="F12" s="21" t="s">
        <v>40</v>
      </c>
      <c r="G12" s="19"/>
      <c r="H12" s="26">
        <v>65</v>
      </c>
      <c r="I12" s="41"/>
      <c r="J12" s="19"/>
    </row>
    <row r="13" s="4" customFormat="1" ht="60" customHeight="1" spans="1:10">
      <c r="A13" s="18">
        <v>10</v>
      </c>
      <c r="B13" s="19" t="s">
        <v>12</v>
      </c>
      <c r="C13" s="19" t="s">
        <v>41</v>
      </c>
      <c r="D13" s="19" t="s">
        <v>14</v>
      </c>
      <c r="E13" s="24" t="s">
        <v>42</v>
      </c>
      <c r="F13" s="21" t="s">
        <v>43</v>
      </c>
      <c r="G13" s="19"/>
      <c r="H13" s="25">
        <v>10</v>
      </c>
      <c r="I13" s="42"/>
      <c r="J13" s="19"/>
    </row>
    <row r="14" s="4" customFormat="1" ht="60" customHeight="1" spans="1:10">
      <c r="A14" s="18">
        <v>11</v>
      </c>
      <c r="B14" s="19" t="s">
        <v>12</v>
      </c>
      <c r="C14" s="19" t="s">
        <v>44</v>
      </c>
      <c r="D14" s="19" t="s">
        <v>14</v>
      </c>
      <c r="E14" s="20" t="s">
        <v>45</v>
      </c>
      <c r="F14" s="21" t="s">
        <v>46</v>
      </c>
      <c r="G14" s="19"/>
      <c r="H14" s="25">
        <v>20</v>
      </c>
      <c r="I14" s="41"/>
      <c r="J14" s="19"/>
    </row>
    <row r="15" s="4" customFormat="1" ht="60" customHeight="1" spans="1:10">
      <c r="A15" s="18">
        <v>12</v>
      </c>
      <c r="B15" s="19" t="s">
        <v>12</v>
      </c>
      <c r="C15" s="19" t="s">
        <v>47</v>
      </c>
      <c r="D15" s="19" t="s">
        <v>48</v>
      </c>
      <c r="E15" s="24" t="s">
        <v>49</v>
      </c>
      <c r="F15" s="21" t="s">
        <v>50</v>
      </c>
      <c r="G15" s="19"/>
      <c r="H15" s="25">
        <v>12</v>
      </c>
      <c r="I15" s="42"/>
      <c r="J15" s="19"/>
    </row>
    <row r="16" s="4" customFormat="1" ht="60" customHeight="1" spans="1:10">
      <c r="A16" s="18">
        <v>13</v>
      </c>
      <c r="B16" s="27" t="s">
        <v>51</v>
      </c>
      <c r="C16" s="21" t="s">
        <v>52</v>
      </c>
      <c r="D16" s="19" t="s">
        <v>53</v>
      </c>
      <c r="E16" s="19" t="s">
        <v>54</v>
      </c>
      <c r="F16" s="21" t="s">
        <v>55</v>
      </c>
      <c r="G16" s="19"/>
      <c r="H16" s="28">
        <v>65</v>
      </c>
      <c r="I16" s="42"/>
      <c r="J16" s="19"/>
    </row>
    <row r="17" s="4" customFormat="1" ht="60" customHeight="1" spans="1:10">
      <c r="A17" s="18">
        <v>14</v>
      </c>
      <c r="B17" s="27" t="s">
        <v>51</v>
      </c>
      <c r="C17" s="21" t="s">
        <v>56</v>
      </c>
      <c r="D17" s="19" t="s">
        <v>53</v>
      </c>
      <c r="E17" s="19" t="s">
        <v>57</v>
      </c>
      <c r="F17" s="21" t="s">
        <v>58</v>
      </c>
      <c r="G17" s="19"/>
      <c r="H17" s="19">
        <v>20</v>
      </c>
      <c r="I17" s="42"/>
      <c r="J17" s="19"/>
    </row>
    <row r="18" s="4" customFormat="1" ht="60" customHeight="1" spans="1:10">
      <c r="A18" s="18">
        <v>15</v>
      </c>
      <c r="B18" s="27" t="s">
        <v>51</v>
      </c>
      <c r="C18" s="19" t="s">
        <v>59</v>
      </c>
      <c r="D18" s="19" t="s">
        <v>53</v>
      </c>
      <c r="E18" s="19" t="s">
        <v>60</v>
      </c>
      <c r="F18" s="21" t="s">
        <v>61</v>
      </c>
      <c r="G18" s="19"/>
      <c r="H18" s="19">
        <v>24</v>
      </c>
      <c r="I18" s="42"/>
      <c r="J18" s="19"/>
    </row>
    <row r="19" s="4" customFormat="1" ht="60" customHeight="1" spans="1:10">
      <c r="A19" s="18">
        <v>16</v>
      </c>
      <c r="B19" s="27" t="s">
        <v>51</v>
      </c>
      <c r="C19" s="19" t="s">
        <v>62</v>
      </c>
      <c r="D19" s="19" t="s">
        <v>53</v>
      </c>
      <c r="E19" s="19" t="s">
        <v>63</v>
      </c>
      <c r="F19" s="19" t="s">
        <v>64</v>
      </c>
      <c r="G19" s="19"/>
      <c r="H19" s="19">
        <v>20</v>
      </c>
      <c r="I19" s="42"/>
      <c r="J19" s="19"/>
    </row>
    <row r="20" s="5" customFormat="1" ht="60" customHeight="1" spans="1:10">
      <c r="A20" s="29">
        <v>17</v>
      </c>
      <c r="B20" s="30" t="s">
        <v>65</v>
      </c>
      <c r="C20" s="31" t="s">
        <v>66</v>
      </c>
      <c r="D20" s="31" t="s">
        <v>67</v>
      </c>
      <c r="E20" s="30" t="s">
        <v>65</v>
      </c>
      <c r="F20" s="31" t="s">
        <v>68</v>
      </c>
      <c r="G20" s="31"/>
      <c r="H20" s="31">
        <v>320</v>
      </c>
      <c r="I20" s="31"/>
      <c r="J20" s="31"/>
    </row>
    <row r="21" s="5" customFormat="1" ht="60" customHeight="1" spans="1:10">
      <c r="A21" s="29">
        <v>18</v>
      </c>
      <c r="B21" s="30" t="s">
        <v>65</v>
      </c>
      <c r="C21" s="31" t="s">
        <v>69</v>
      </c>
      <c r="D21" s="31" t="s">
        <v>70</v>
      </c>
      <c r="E21" s="30" t="s">
        <v>65</v>
      </c>
      <c r="F21" s="31" t="s">
        <v>71</v>
      </c>
      <c r="G21" s="31"/>
      <c r="H21" s="31">
        <v>167</v>
      </c>
      <c r="I21" s="31"/>
      <c r="J21" s="31"/>
    </row>
    <row r="22" s="4" customFormat="1" ht="50" customHeight="1" spans="1:10">
      <c r="A22" s="18">
        <v>19</v>
      </c>
      <c r="B22" s="19" t="s">
        <v>72</v>
      </c>
      <c r="C22" s="19" t="s">
        <v>73</v>
      </c>
      <c r="D22" s="19" t="s">
        <v>53</v>
      </c>
      <c r="E22" s="24" t="s">
        <v>74</v>
      </c>
      <c r="F22" s="21" t="s">
        <v>75</v>
      </c>
      <c r="G22" s="19"/>
      <c r="H22" s="25">
        <v>110</v>
      </c>
      <c r="I22" s="42"/>
      <c r="J22" s="19"/>
    </row>
    <row r="23" s="4" customFormat="1" ht="50" customHeight="1" spans="1:10">
      <c r="A23" s="18">
        <v>20</v>
      </c>
      <c r="B23" s="19" t="s">
        <v>76</v>
      </c>
      <c r="C23" s="19" t="s">
        <v>77</v>
      </c>
      <c r="D23" s="19" t="s">
        <v>78</v>
      </c>
      <c r="E23" s="24" t="s">
        <v>79</v>
      </c>
      <c r="F23" s="21" t="s">
        <v>80</v>
      </c>
      <c r="G23" s="19"/>
      <c r="H23" s="25">
        <v>30</v>
      </c>
      <c r="I23" s="42"/>
      <c r="J23" s="19"/>
    </row>
    <row r="24" s="4" customFormat="1" ht="50" customHeight="1" spans="1:10">
      <c r="A24" s="18">
        <v>21</v>
      </c>
      <c r="B24" s="32" t="s">
        <v>81</v>
      </c>
      <c r="C24" s="33" t="s">
        <v>82</v>
      </c>
      <c r="D24" s="34" t="s">
        <v>78</v>
      </c>
      <c r="E24" s="34" t="s">
        <v>83</v>
      </c>
      <c r="F24" s="34" t="s">
        <v>84</v>
      </c>
      <c r="G24" s="35"/>
      <c r="H24" s="25">
        <v>13</v>
      </c>
      <c r="I24" s="34"/>
      <c r="J24" s="34"/>
    </row>
    <row r="25" s="4" customFormat="1" ht="50" customHeight="1" spans="1:10">
      <c r="A25" s="18">
        <v>22</v>
      </c>
      <c r="B25" s="19" t="s">
        <v>81</v>
      </c>
      <c r="C25" s="36" t="s">
        <v>85</v>
      </c>
      <c r="D25" s="19" t="s">
        <v>53</v>
      </c>
      <c r="E25" s="24" t="s">
        <v>86</v>
      </c>
      <c r="F25" s="36" t="s">
        <v>87</v>
      </c>
      <c r="G25" s="19"/>
      <c r="H25" s="37">
        <v>5</v>
      </c>
      <c r="I25" s="42"/>
      <c r="J25" s="17"/>
    </row>
    <row r="26" s="4" customFormat="1" ht="50" customHeight="1" spans="1:10">
      <c r="A26" s="18">
        <v>23</v>
      </c>
      <c r="B26" s="19" t="s">
        <v>81</v>
      </c>
      <c r="C26" s="36" t="s">
        <v>88</v>
      </c>
      <c r="D26" s="36" t="s">
        <v>89</v>
      </c>
      <c r="E26" s="24" t="s">
        <v>86</v>
      </c>
      <c r="F26" s="36" t="s">
        <v>90</v>
      </c>
      <c r="G26" s="17"/>
      <c r="H26" s="37">
        <v>10</v>
      </c>
      <c r="I26" s="43"/>
      <c r="J26" s="17"/>
    </row>
    <row r="27" s="4" customFormat="1" ht="31" customHeight="1" spans="1:10">
      <c r="A27" s="38"/>
      <c r="B27" s="39" t="s">
        <v>91</v>
      </c>
      <c r="C27" s="39"/>
      <c r="D27" s="40"/>
      <c r="E27" s="39"/>
      <c r="F27" s="36"/>
      <c r="G27" s="39">
        <f>SUM(G4:G26)</f>
        <v>0</v>
      </c>
      <c r="H27" s="39">
        <f>SUM(H4:H26)</f>
        <v>1284</v>
      </c>
      <c r="I27" s="39">
        <f>SUM(I4:I26)</f>
        <v>0</v>
      </c>
      <c r="J27" s="44"/>
    </row>
    <row r="28" s="1" customFormat="1" spans="1:10">
      <c r="A28" s="6"/>
      <c r="B28" s="6"/>
      <c r="C28" s="6"/>
      <c r="D28" s="7"/>
      <c r="E28" s="6"/>
      <c r="F28" s="6"/>
      <c r="G28" s="6"/>
      <c r="H28" s="6"/>
      <c r="I28" s="8"/>
      <c r="J28" s="8"/>
    </row>
    <row r="29" s="1" customFormat="1" spans="1:10">
      <c r="A29" s="6"/>
      <c r="B29" s="6"/>
      <c r="C29" s="6"/>
      <c r="D29" s="7"/>
      <c r="E29" s="6"/>
      <c r="F29" s="6"/>
      <c r="G29" s="6"/>
      <c r="H29" s="6"/>
      <c r="I29" s="8"/>
      <c r="J29" s="8"/>
    </row>
    <row r="30" s="1" customFormat="1" spans="1:10">
      <c r="A30" s="6"/>
      <c r="B30" s="6"/>
      <c r="C30" s="6"/>
      <c r="D30" s="7"/>
      <c r="E30" s="6"/>
      <c r="F30" s="6"/>
      <c r="G30" s="6"/>
      <c r="H30" s="6"/>
      <c r="I30" s="8"/>
      <c r="J30" s="8"/>
    </row>
    <row r="31" s="1" customFormat="1" spans="1:10">
      <c r="A31" s="6"/>
      <c r="B31" s="6"/>
      <c r="C31" s="6"/>
      <c r="D31" s="7"/>
      <c r="E31" s="6"/>
      <c r="F31" s="6"/>
      <c r="G31" s="6"/>
      <c r="H31" s="6"/>
      <c r="I31" s="8"/>
      <c r="J31" s="8"/>
    </row>
  </sheetData>
  <mergeCells count="3">
    <mergeCell ref="A1:I1"/>
    <mergeCell ref="C2:H2"/>
    <mergeCell ref="B27:C27"/>
  </mergeCells>
  <printOptions horizontalCentered="1"/>
  <pageMargins left="0.590277777777778" right="0.393055555555556" top="0.590277777777778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送财政局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一笑而过</cp:lastModifiedBy>
  <dcterms:created xsi:type="dcterms:W3CDTF">2018-11-30T01:58:00Z</dcterms:created>
  <cp:lastPrinted>2019-11-26T08:50:00Z</cp:lastPrinted>
  <dcterms:modified xsi:type="dcterms:W3CDTF">2024-12-23T09:02:34Z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3DDF85E4915B4139AB0E005AC1F19293</vt:lpwstr>
  </property>
</Properties>
</file>