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3" r:id="rId1"/>
  </sheets>
  <definedNames>
    <definedName name="_xlnm._FilterDatabase" localSheetId="0" hidden="1">统计表!$A$2:$Q$99</definedName>
  </definedNames>
  <calcPr calcId="144525"/>
</workbook>
</file>

<file path=xl/sharedStrings.xml><?xml version="1.0" encoding="utf-8"?>
<sst xmlns="http://schemas.openxmlformats.org/spreadsheetml/2006/main" count="326" uniqueCount="194">
  <si>
    <t xml:space="preserve">2022年度残疾人就业保障金代扣名册（台账） </t>
  </si>
  <si>
    <t>2022年度残疾人就业保障金代扣名册（台账）</t>
  </si>
  <si>
    <t>序号</t>
  </si>
  <si>
    <t>审核日期</t>
  </si>
  <si>
    <t>单位名称</t>
  </si>
  <si>
    <t>单位性质</t>
  </si>
  <si>
    <t>姓名</t>
  </si>
  <si>
    <t>在职职工人数</t>
  </si>
  <si>
    <t>应发工资</t>
  </si>
  <si>
    <t>应安排残疾人就业人数（1.5%）</t>
  </si>
  <si>
    <t>超比例安排残疾人就业人数</t>
  </si>
  <si>
    <t>已就业残疾职工人数</t>
  </si>
  <si>
    <t>核定月数</t>
  </si>
  <si>
    <t>其中安排1人按2人计算的残疾人数</t>
  </si>
  <si>
    <t>已安排残疾人就业人数</t>
  </si>
  <si>
    <t>欠安排残疾人就业人数</t>
  </si>
  <si>
    <t>备注</t>
  </si>
  <si>
    <t>经办人联系方式</t>
  </si>
  <si>
    <t>2022.04.25</t>
  </si>
  <si>
    <t>文化市场综合行政执法大队</t>
  </si>
  <si>
    <t>事业单位</t>
  </si>
  <si>
    <t>谭文韬</t>
  </si>
  <si>
    <t>达标</t>
  </si>
  <si>
    <t>在编人员</t>
  </si>
  <si>
    <t>融媒体中心</t>
  </si>
  <si>
    <t>朱小平</t>
  </si>
  <si>
    <t>2022.04.29</t>
  </si>
  <si>
    <t>不动产登记中心</t>
  </si>
  <si>
    <t>谷岳明</t>
  </si>
  <si>
    <t>邓华利</t>
  </si>
  <si>
    <t>自来水有限公司</t>
  </si>
  <si>
    <t>国有企业</t>
  </si>
  <si>
    <t>彭灵麟</t>
  </si>
  <si>
    <t>合同工</t>
  </si>
  <si>
    <t>陈正余</t>
  </si>
  <si>
    <t>中国电信有限公司</t>
  </si>
  <si>
    <t>幸德清</t>
  </si>
  <si>
    <t>刘小林</t>
  </si>
  <si>
    <t>颜清平</t>
  </si>
  <si>
    <t>大浦镇中心卫生院</t>
  </si>
  <si>
    <t>段龙华</t>
  </si>
  <si>
    <t>阳建华</t>
  </si>
  <si>
    <t>黄蜜</t>
  </si>
  <si>
    <t>2022.05.06</t>
  </si>
  <si>
    <t>红缨第一幼儿园</t>
  </si>
  <si>
    <t>民办企业</t>
  </si>
  <si>
    <t>胡经伏</t>
  </si>
  <si>
    <t>2022.05.07</t>
  </si>
  <si>
    <t>公路养护中心</t>
  </si>
  <si>
    <t>陈波红</t>
  </si>
  <si>
    <t xml:space="preserve"> 国网衡东县
供电公司</t>
  </si>
  <si>
    <t>央企</t>
  </si>
  <si>
    <t>周建平</t>
  </si>
  <si>
    <t>赵叶娜</t>
  </si>
  <si>
    <t>陈琼芳</t>
  </si>
  <si>
    <t>环境卫生所</t>
  </si>
  <si>
    <t>蒋文珍</t>
  </si>
  <si>
    <t>2022.05.09</t>
  </si>
  <si>
    <t>杨林镇卫生院</t>
  </si>
  <si>
    <t>颜岳衡</t>
  </si>
  <si>
    <t>2021.05.21</t>
  </si>
  <si>
    <t>洋塘水轮泵水电站</t>
  </si>
  <si>
    <t>苏亿秋</t>
  </si>
  <si>
    <t>周健明</t>
  </si>
  <si>
    <t>杨基祥</t>
  </si>
  <si>
    <t>2022.05.12</t>
  </si>
  <si>
    <t>科技和工业信息化局</t>
  </si>
  <si>
    <t>行政单位</t>
  </si>
  <si>
    <t>吴杨辉</t>
  </si>
  <si>
    <t>2022.05.13</t>
  </si>
  <si>
    <t>望日岩水轮泵水电站</t>
  </si>
  <si>
    <t>蒋后云</t>
  </si>
  <si>
    <t>霞流镇卫生院</t>
  </si>
  <si>
    <t>康国煌</t>
  </si>
  <si>
    <t>南湾乡卫生院</t>
  </si>
  <si>
    <t>陈辉朝</t>
  </si>
  <si>
    <t>杨桥镇卫生院</t>
  </si>
  <si>
    <t>颜韶辉</t>
  </si>
  <si>
    <t>氟化学有限公司</t>
  </si>
  <si>
    <t>企业</t>
  </si>
  <si>
    <t>阳文明</t>
  </si>
  <si>
    <t>刘乐云</t>
  </si>
  <si>
    <t>邹月生</t>
  </si>
  <si>
    <t>2022.05.17</t>
  </si>
  <si>
    <t>妇幼保健计划生育中心</t>
  </si>
  <si>
    <t>王桂云</t>
  </si>
  <si>
    <t>穰懿研</t>
  </si>
  <si>
    <t>2022.05.19</t>
  </si>
  <si>
    <t>市场监督管理局</t>
  </si>
  <si>
    <t>机关</t>
  </si>
  <si>
    <t>汪毓辉</t>
  </si>
  <si>
    <t>2022.05.20</t>
  </si>
  <si>
    <t>新塘自来水公司</t>
  </si>
  <si>
    <t>国有资产</t>
  </si>
  <si>
    <t>文衡营</t>
  </si>
  <si>
    <t>2022.05.23</t>
  </si>
  <si>
    <t>荣桓水电站</t>
  </si>
  <si>
    <t>文伟雄</t>
  </si>
  <si>
    <t>胡武明</t>
  </si>
  <si>
    <t>何信云</t>
  </si>
  <si>
    <t>2022.05.24</t>
  </si>
  <si>
    <t>荣桓图书馆</t>
  </si>
  <si>
    <t>单福华</t>
  </si>
  <si>
    <t>红狮水泥有限公司</t>
  </si>
  <si>
    <t>张孟良</t>
  </si>
  <si>
    <t>红狮环保科技有限公司</t>
  </si>
  <si>
    <t>刘建国</t>
  </si>
  <si>
    <t>2022.05.26</t>
  </si>
  <si>
    <t>机油泵股份有限公司</t>
  </si>
  <si>
    <t>胡斌</t>
  </si>
  <si>
    <t>赵巨名</t>
  </si>
  <si>
    <t>阳少红</t>
  </si>
  <si>
    <t>陈满平</t>
  </si>
  <si>
    <t>赵继成</t>
  </si>
  <si>
    <t>肖红标</t>
  </si>
  <si>
    <t>尹水良</t>
  </si>
  <si>
    <t>眭岳南</t>
  </si>
  <si>
    <t>阳永红</t>
  </si>
  <si>
    <t>毛红卫</t>
  </si>
  <si>
    <t>文建辉</t>
  </si>
  <si>
    <t>康咏梅</t>
  </si>
  <si>
    <t>罗忠秀</t>
  </si>
  <si>
    <t>赵雪巍</t>
  </si>
  <si>
    <t>陈姣</t>
  </si>
  <si>
    <t>吴谷俊</t>
  </si>
  <si>
    <t>文亮</t>
  </si>
  <si>
    <t>胡丽君</t>
  </si>
  <si>
    <t>彭应华</t>
  </si>
  <si>
    <t>曾凡军</t>
  </si>
  <si>
    <t>宋石林</t>
  </si>
  <si>
    <t>向维成</t>
  </si>
  <si>
    <t>聂庆华</t>
  </si>
  <si>
    <t>陈宜新</t>
  </si>
  <si>
    <t>钟辰</t>
  </si>
  <si>
    <t>陈凤香</t>
  </si>
  <si>
    <t>罗爱云</t>
  </si>
  <si>
    <t>李永华</t>
  </si>
  <si>
    <t>2022.06.06</t>
  </si>
  <si>
    <t>踏庄卫生院</t>
  </si>
  <si>
    <t>刘建元</t>
  </si>
  <si>
    <t>2022.03.07</t>
  </si>
  <si>
    <t>甘溪卫生院</t>
  </si>
  <si>
    <t>向阳军</t>
  </si>
  <si>
    <t>2022.06.08</t>
  </si>
  <si>
    <t>新华书店</t>
  </si>
  <si>
    <t>向文新</t>
  </si>
  <si>
    <t>草市镇人民政府</t>
  </si>
  <si>
    <t>机关单位</t>
  </si>
  <si>
    <t>谭水初</t>
  </si>
  <si>
    <t>谭润斌</t>
  </si>
  <si>
    <t>杨铁辉</t>
  </si>
  <si>
    <t>2022.06.07</t>
  </si>
  <si>
    <t>白莲镇人民政府</t>
  </si>
  <si>
    <t>向新如</t>
  </si>
  <si>
    <t>住房和城乡建设局</t>
  </si>
  <si>
    <t>行政事业</t>
  </si>
  <si>
    <t>阳俊</t>
  </si>
  <si>
    <t>2022.06.09</t>
  </si>
  <si>
    <t>人民医院</t>
  </si>
  <si>
    <t>谭乔羽</t>
  </si>
  <si>
    <t>郭平波</t>
  </si>
  <si>
    <t>罗理</t>
  </si>
  <si>
    <t>甘溪水轮泵水电站</t>
  </si>
  <si>
    <t>国有</t>
  </si>
  <si>
    <t>林声钟</t>
  </si>
  <si>
    <t>毛仁祥</t>
  </si>
  <si>
    <t>颜志辉</t>
  </si>
  <si>
    <t>刘杰</t>
  </si>
  <si>
    <t>农村商业银行股份有限公司</t>
  </si>
  <si>
    <t>畜牧水产事务中心</t>
  </si>
  <si>
    <t>王平亚</t>
  </si>
  <si>
    <t>罗荣桓故居管理处</t>
  </si>
  <si>
    <t>罗冬明</t>
  </si>
  <si>
    <t>第二人民医院</t>
  </si>
  <si>
    <t>彭俊鑫</t>
  </si>
  <si>
    <t>朱金罗</t>
  </si>
  <si>
    <t>肖伟平</t>
  </si>
  <si>
    <t>审计局</t>
  </si>
  <si>
    <t>殷凤云</t>
  </si>
  <si>
    <t>2022.06.13</t>
  </si>
  <si>
    <t>衡东县残疾人联合会</t>
  </si>
  <si>
    <t>刘素</t>
  </si>
  <si>
    <t>邓东平</t>
  </si>
  <si>
    <t>2022.6.13</t>
  </si>
  <si>
    <t>石湾镇中心卫生院</t>
  </si>
  <si>
    <t>简谭争</t>
  </si>
  <si>
    <t>龙勤勤</t>
  </si>
  <si>
    <t>丁佳文</t>
  </si>
  <si>
    <t>三樟镇中心卫生院</t>
  </si>
  <si>
    <t>事业</t>
  </si>
  <si>
    <t>付静红</t>
  </si>
  <si>
    <t>2022.06.16</t>
  </si>
  <si>
    <t>南湾乡政府</t>
  </si>
  <si>
    <t>董柏京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</si>
</sst>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楷体_GB2312"/>
      <charset val="134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60626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tabSelected="1" zoomScale="90" zoomScaleNormal="90" topLeftCell="A57" workbookViewId="0">
      <selection activeCell="Z74" sqref="Z74"/>
    </sheetView>
  </sheetViews>
  <sheetFormatPr defaultColWidth="9" defaultRowHeight="14.4"/>
  <cols>
    <col min="1" max="1" width="5.33333333333333" customWidth="1"/>
    <col min="2" max="2" width="11.3333333333333" customWidth="1"/>
    <col min="3" max="3" width="21.6666666666667" customWidth="1"/>
    <col min="4" max="5" width="9" customWidth="1"/>
    <col min="6" max="6" width="6.26851851851852" customWidth="1"/>
    <col min="7" max="7" width="9.66666666666667" customWidth="1"/>
    <col min="8" max="10" width="9" customWidth="1"/>
    <col min="11" max="11" width="9.66666666666667" customWidth="1"/>
    <col min="12" max="12" width="10.7777777777778" customWidth="1"/>
    <col min="13" max="13" width="6.76851851851852" customWidth="1"/>
    <col min="14" max="14" width="7.75925925925926" customWidth="1"/>
    <col min="15" max="15" width="9" customWidth="1"/>
    <col min="16" max="17" width="9" hidden="1" customWidth="1"/>
    <col min="18" max="19" width="9" style="4"/>
  </cols>
  <sheetData>
    <row r="1" s="1" customFormat="1" ht="40" customHeight="1" spans="1:19">
      <c r="A1" s="5" t="s">
        <v>0</v>
      </c>
      <c r="B1" s="5"/>
      <c r="C1" s="5"/>
      <c r="D1" s="6" t="s">
        <v>1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52" customHeight="1" spans="1:19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8" t="s">
        <v>14</v>
      </c>
      <c r="N2" s="7" t="s">
        <v>15</v>
      </c>
      <c r="O2" s="9" t="s">
        <v>16</v>
      </c>
      <c r="P2" s="9" t="s">
        <v>17</v>
      </c>
      <c r="Q2" s="9"/>
      <c r="R2" s="9" t="s">
        <v>17</v>
      </c>
      <c r="S2" s="9"/>
    </row>
    <row r="3" s="2" customFormat="1" ht="30" customHeight="1" spans="1:19">
      <c r="A3" s="9">
        <v>1</v>
      </c>
      <c r="B3" s="9" t="s">
        <v>18</v>
      </c>
      <c r="C3" s="10" t="s">
        <v>19</v>
      </c>
      <c r="D3" s="10" t="s">
        <v>20</v>
      </c>
      <c r="E3" s="9" t="s">
        <v>21</v>
      </c>
      <c r="F3" s="9">
        <v>17</v>
      </c>
      <c r="G3" s="11">
        <v>4326</v>
      </c>
      <c r="H3" s="9">
        <v>0.26</v>
      </c>
      <c r="I3" s="9">
        <v>1.74</v>
      </c>
      <c r="J3" s="9">
        <v>1</v>
      </c>
      <c r="K3" s="9">
        <v>24</v>
      </c>
      <c r="L3" s="9">
        <v>1</v>
      </c>
      <c r="M3" s="9">
        <v>2</v>
      </c>
      <c r="N3" s="22" t="s">
        <v>22</v>
      </c>
      <c r="O3" s="57" t="s">
        <v>23</v>
      </c>
      <c r="P3" s="58">
        <v>15115415144</v>
      </c>
      <c r="Q3" s="79"/>
      <c r="R3" s="58" t="str">
        <f>REPLACE(P3,4,6,"******")</f>
        <v>151******44</v>
      </c>
      <c r="S3" s="79"/>
    </row>
    <row r="4" s="2" customFormat="1" ht="30" customHeight="1" spans="1:19">
      <c r="A4" s="10">
        <v>2</v>
      </c>
      <c r="B4" s="12" t="s">
        <v>18</v>
      </c>
      <c r="C4" s="12" t="s">
        <v>24</v>
      </c>
      <c r="D4" s="10" t="s">
        <v>20</v>
      </c>
      <c r="E4" s="9" t="s">
        <v>25</v>
      </c>
      <c r="F4" s="13">
        <v>124</v>
      </c>
      <c r="G4" s="14">
        <v>3499</v>
      </c>
      <c r="H4" s="15">
        <v>1.86</v>
      </c>
      <c r="I4" s="15">
        <v>0.14</v>
      </c>
      <c r="J4" s="59">
        <v>1</v>
      </c>
      <c r="K4" s="59">
        <v>24</v>
      </c>
      <c r="L4" s="59">
        <v>1</v>
      </c>
      <c r="M4" s="13">
        <v>2</v>
      </c>
      <c r="N4" s="22" t="s">
        <v>22</v>
      </c>
      <c r="O4" s="57" t="s">
        <v>23</v>
      </c>
      <c r="P4" s="58">
        <v>5222416</v>
      </c>
      <c r="Q4" s="79"/>
      <c r="R4" s="58" t="str">
        <f t="shared" ref="R4:R37" si="0">REPLACE(P4,4,6,"******")</f>
        <v>522******</v>
      </c>
      <c r="S4" s="79"/>
    </row>
    <row r="5" s="2" customFormat="1" ht="30" customHeight="1" spans="1:19">
      <c r="A5" s="16">
        <v>3</v>
      </c>
      <c r="B5" s="17" t="s">
        <v>26</v>
      </c>
      <c r="C5" s="17" t="s">
        <v>27</v>
      </c>
      <c r="D5" s="16" t="s">
        <v>20</v>
      </c>
      <c r="E5" s="9" t="s">
        <v>28</v>
      </c>
      <c r="F5" s="18">
        <v>26</v>
      </c>
      <c r="G5" s="11">
        <v>3731</v>
      </c>
      <c r="H5" s="17">
        <v>0.39</v>
      </c>
      <c r="I5" s="17">
        <v>1.61</v>
      </c>
      <c r="J5" s="17">
        <v>2</v>
      </c>
      <c r="K5" s="9">
        <v>10</v>
      </c>
      <c r="L5" s="17"/>
      <c r="M5" s="18">
        <v>2</v>
      </c>
      <c r="N5" s="60" t="s">
        <v>22</v>
      </c>
      <c r="O5" s="61" t="s">
        <v>23</v>
      </c>
      <c r="P5" s="62">
        <v>13787712508</v>
      </c>
      <c r="Q5" s="80"/>
      <c r="R5" s="62" t="str">
        <f t="shared" si="0"/>
        <v>137******08</v>
      </c>
      <c r="S5" s="80"/>
    </row>
    <row r="6" s="2" customFormat="1" ht="30" customHeight="1" spans="1:19">
      <c r="A6" s="19"/>
      <c r="B6" s="20"/>
      <c r="C6" s="20"/>
      <c r="D6" s="19"/>
      <c r="E6" s="7" t="s">
        <v>29</v>
      </c>
      <c r="F6" s="21"/>
      <c r="G6" s="22">
        <v>2716</v>
      </c>
      <c r="H6" s="20"/>
      <c r="I6" s="20"/>
      <c r="J6" s="20"/>
      <c r="K6" s="63">
        <v>10</v>
      </c>
      <c r="L6" s="20"/>
      <c r="M6" s="21"/>
      <c r="N6" s="64"/>
      <c r="O6" s="65"/>
      <c r="P6" s="66"/>
      <c r="Q6" s="81"/>
      <c r="R6" s="66"/>
      <c r="S6" s="81"/>
    </row>
    <row r="7" s="2" customFormat="1" ht="30" customHeight="1" spans="1:19">
      <c r="A7" s="17">
        <v>4</v>
      </c>
      <c r="B7" s="17" t="s">
        <v>26</v>
      </c>
      <c r="C7" s="16" t="s">
        <v>30</v>
      </c>
      <c r="D7" s="16" t="s">
        <v>31</v>
      </c>
      <c r="E7" s="7" t="s">
        <v>32</v>
      </c>
      <c r="F7" s="18">
        <v>102</v>
      </c>
      <c r="G7" s="14">
        <v>4244</v>
      </c>
      <c r="H7" s="17">
        <v>1.53</v>
      </c>
      <c r="I7" s="17">
        <v>0.47</v>
      </c>
      <c r="J7" s="17">
        <v>2</v>
      </c>
      <c r="K7" s="9">
        <v>12</v>
      </c>
      <c r="L7" s="17"/>
      <c r="M7" s="18">
        <v>2</v>
      </c>
      <c r="N7" s="60" t="s">
        <v>22</v>
      </c>
      <c r="O7" s="17" t="s">
        <v>33</v>
      </c>
      <c r="P7" s="62">
        <v>18274743026</v>
      </c>
      <c r="Q7" s="80"/>
      <c r="R7" s="62" t="str">
        <f t="shared" si="0"/>
        <v>182******26</v>
      </c>
      <c r="S7" s="80"/>
    </row>
    <row r="8" s="2" customFormat="1" ht="30" customHeight="1" spans="1:19">
      <c r="A8" s="20"/>
      <c r="B8" s="20"/>
      <c r="C8" s="19"/>
      <c r="D8" s="19"/>
      <c r="E8" s="7" t="s">
        <v>34</v>
      </c>
      <c r="F8" s="21"/>
      <c r="G8" s="14">
        <v>4373</v>
      </c>
      <c r="H8" s="20"/>
      <c r="I8" s="20"/>
      <c r="J8" s="20"/>
      <c r="K8" s="9">
        <v>12</v>
      </c>
      <c r="L8" s="20"/>
      <c r="M8" s="21"/>
      <c r="N8" s="64"/>
      <c r="O8" s="20"/>
      <c r="P8" s="66"/>
      <c r="Q8" s="81"/>
      <c r="R8" s="66"/>
      <c r="S8" s="81"/>
    </row>
    <row r="9" s="2" customFormat="1" ht="30" customHeight="1" spans="1:19">
      <c r="A9" s="17">
        <v>5</v>
      </c>
      <c r="B9" s="16" t="s">
        <v>26</v>
      </c>
      <c r="C9" s="16" t="s">
        <v>35</v>
      </c>
      <c r="D9" s="16" t="s">
        <v>31</v>
      </c>
      <c r="E9" s="10" t="s">
        <v>36</v>
      </c>
      <c r="F9" s="23">
        <v>59</v>
      </c>
      <c r="G9" s="15">
        <v>4350</v>
      </c>
      <c r="H9" s="24">
        <v>0.89</v>
      </c>
      <c r="I9" s="24">
        <v>3.11</v>
      </c>
      <c r="J9" s="67">
        <v>3</v>
      </c>
      <c r="K9" s="59">
        <v>12</v>
      </c>
      <c r="L9" s="67">
        <v>1</v>
      </c>
      <c r="M9" s="23">
        <v>4</v>
      </c>
      <c r="N9" s="24" t="s">
        <v>22</v>
      </c>
      <c r="O9" s="17" t="s">
        <v>33</v>
      </c>
      <c r="P9" s="62">
        <v>18907470701</v>
      </c>
      <c r="Q9" s="80"/>
      <c r="R9" s="62" t="str">
        <f t="shared" si="0"/>
        <v>189******01</v>
      </c>
      <c r="S9" s="80"/>
    </row>
    <row r="10" s="2" customFormat="1" ht="30" customHeight="1" spans="1:19">
      <c r="A10" s="25"/>
      <c r="B10" s="26"/>
      <c r="C10" s="26"/>
      <c r="D10" s="26"/>
      <c r="E10" s="10" t="s">
        <v>37</v>
      </c>
      <c r="F10" s="27"/>
      <c r="G10" s="15">
        <v>2104</v>
      </c>
      <c r="H10" s="28"/>
      <c r="I10" s="28"/>
      <c r="J10" s="68"/>
      <c r="K10" s="59">
        <v>24</v>
      </c>
      <c r="L10" s="68"/>
      <c r="M10" s="27"/>
      <c r="N10" s="28"/>
      <c r="O10" s="25"/>
      <c r="P10" s="69"/>
      <c r="Q10" s="82"/>
      <c r="R10" s="69"/>
      <c r="S10" s="82"/>
    </row>
    <row r="11" s="2" customFormat="1" ht="30" customHeight="1" spans="1:19">
      <c r="A11" s="20"/>
      <c r="B11" s="19"/>
      <c r="C11" s="19"/>
      <c r="D11" s="19"/>
      <c r="E11" s="10" t="s">
        <v>38</v>
      </c>
      <c r="F11" s="29"/>
      <c r="G11" s="15">
        <v>2484</v>
      </c>
      <c r="H11" s="30"/>
      <c r="I11" s="30"/>
      <c r="J11" s="70"/>
      <c r="K11" s="59">
        <v>2</v>
      </c>
      <c r="L11" s="70"/>
      <c r="M11" s="29"/>
      <c r="N11" s="30"/>
      <c r="O11" s="20"/>
      <c r="P11" s="66"/>
      <c r="Q11" s="81"/>
      <c r="R11" s="66"/>
      <c r="S11" s="81"/>
    </row>
    <row r="12" s="2" customFormat="1" ht="30" customHeight="1" spans="1:19">
      <c r="A12" s="16">
        <v>6</v>
      </c>
      <c r="B12" s="16" t="s">
        <v>26</v>
      </c>
      <c r="C12" s="31" t="s">
        <v>39</v>
      </c>
      <c r="D12" s="16" t="s">
        <v>20</v>
      </c>
      <c r="E12" s="7" t="s">
        <v>40</v>
      </c>
      <c r="F12" s="23">
        <v>119</v>
      </c>
      <c r="G12" s="15">
        <v>2332</v>
      </c>
      <c r="H12" s="24">
        <v>1.78</v>
      </c>
      <c r="I12" s="24">
        <v>2.22</v>
      </c>
      <c r="J12" s="67">
        <v>3</v>
      </c>
      <c r="K12" s="59">
        <v>24</v>
      </c>
      <c r="L12" s="67">
        <v>1</v>
      </c>
      <c r="M12" s="23">
        <v>4</v>
      </c>
      <c r="N12" s="24" t="s">
        <v>22</v>
      </c>
      <c r="O12" s="17" t="s">
        <v>23</v>
      </c>
      <c r="P12" s="62">
        <v>13762449073</v>
      </c>
      <c r="Q12" s="80"/>
      <c r="R12" s="62" t="str">
        <f t="shared" si="0"/>
        <v>137******73</v>
      </c>
      <c r="S12" s="80"/>
    </row>
    <row r="13" ht="30" customHeight="1" spans="1:19">
      <c r="A13" s="26"/>
      <c r="B13" s="26"/>
      <c r="C13" s="32"/>
      <c r="D13" s="26"/>
      <c r="E13" s="7" t="s">
        <v>41</v>
      </c>
      <c r="F13" s="27"/>
      <c r="G13" s="33">
        <v>4259</v>
      </c>
      <c r="H13" s="28"/>
      <c r="I13" s="28"/>
      <c r="J13" s="68"/>
      <c r="K13" s="35">
        <v>12</v>
      </c>
      <c r="L13" s="68"/>
      <c r="M13" s="27"/>
      <c r="N13" s="28"/>
      <c r="O13" s="25"/>
      <c r="P13" s="69"/>
      <c r="Q13" s="82"/>
      <c r="R13" s="69"/>
      <c r="S13" s="82"/>
    </row>
    <row r="14" ht="30" customHeight="1" spans="1:19">
      <c r="A14" s="19"/>
      <c r="B14" s="19"/>
      <c r="C14" s="34"/>
      <c r="D14" s="19"/>
      <c r="E14" s="7" t="s">
        <v>42</v>
      </c>
      <c r="F14" s="29"/>
      <c r="G14" s="33">
        <v>4079</v>
      </c>
      <c r="H14" s="30"/>
      <c r="I14" s="30"/>
      <c r="J14" s="70"/>
      <c r="K14" s="35">
        <v>12</v>
      </c>
      <c r="L14" s="70"/>
      <c r="M14" s="29"/>
      <c r="N14" s="30"/>
      <c r="O14" s="20"/>
      <c r="P14" s="66"/>
      <c r="Q14" s="81"/>
      <c r="R14" s="66"/>
      <c r="S14" s="81"/>
    </row>
    <row r="15" ht="30" customHeight="1" spans="1:19">
      <c r="A15" s="35">
        <v>7</v>
      </c>
      <c r="B15" s="35" t="s">
        <v>43</v>
      </c>
      <c r="C15" s="10" t="s">
        <v>44</v>
      </c>
      <c r="D15" s="36" t="s">
        <v>45</v>
      </c>
      <c r="E15" s="10" t="s">
        <v>46</v>
      </c>
      <c r="F15" s="35">
        <v>84</v>
      </c>
      <c r="G15" s="33">
        <v>3500</v>
      </c>
      <c r="H15" s="35">
        <v>1.26</v>
      </c>
      <c r="I15" s="35"/>
      <c r="J15" s="35">
        <v>1</v>
      </c>
      <c r="K15" s="35">
        <v>12</v>
      </c>
      <c r="L15" s="36"/>
      <c r="M15" s="35">
        <v>1</v>
      </c>
      <c r="N15" s="35">
        <v>0.26</v>
      </c>
      <c r="O15" s="35" t="s">
        <v>33</v>
      </c>
      <c r="P15" s="71">
        <v>15211819699</v>
      </c>
      <c r="Q15" s="83"/>
      <c r="R15" s="58" t="str">
        <f t="shared" si="0"/>
        <v>152******99</v>
      </c>
      <c r="S15" s="79"/>
    </row>
    <row r="16" ht="30" customHeight="1" spans="1:19">
      <c r="A16" s="35">
        <v>8</v>
      </c>
      <c r="B16" s="35" t="s">
        <v>47</v>
      </c>
      <c r="C16" s="35" t="s">
        <v>48</v>
      </c>
      <c r="D16" s="36" t="s">
        <v>20</v>
      </c>
      <c r="E16" s="35" t="s">
        <v>49</v>
      </c>
      <c r="F16" s="35">
        <v>90</v>
      </c>
      <c r="G16" s="37">
        <v>3393</v>
      </c>
      <c r="H16" s="35">
        <v>1.35</v>
      </c>
      <c r="I16" s="35"/>
      <c r="J16" s="35">
        <v>1</v>
      </c>
      <c r="K16" s="35">
        <v>12</v>
      </c>
      <c r="L16" s="35"/>
      <c r="M16" s="35">
        <v>1</v>
      </c>
      <c r="N16" s="35">
        <v>0.35</v>
      </c>
      <c r="O16" s="57" t="s">
        <v>23</v>
      </c>
      <c r="P16" s="71">
        <v>17769346117</v>
      </c>
      <c r="Q16" s="83"/>
      <c r="R16" s="58" t="str">
        <f t="shared" si="0"/>
        <v>177******17</v>
      </c>
      <c r="S16" s="79"/>
    </row>
    <row r="17" ht="30" customHeight="1" spans="1:19">
      <c r="A17" s="38">
        <v>9</v>
      </c>
      <c r="B17" s="38" t="s">
        <v>47</v>
      </c>
      <c r="C17" s="39" t="s">
        <v>50</v>
      </c>
      <c r="D17" s="38" t="s">
        <v>51</v>
      </c>
      <c r="E17" s="35" t="s">
        <v>52</v>
      </c>
      <c r="F17" s="38">
        <v>217</v>
      </c>
      <c r="G17" s="33">
        <v>7664</v>
      </c>
      <c r="H17" s="38">
        <v>3.26</v>
      </c>
      <c r="I17" s="38">
        <v>0.74</v>
      </c>
      <c r="J17" s="38">
        <v>3</v>
      </c>
      <c r="K17" s="35">
        <v>12</v>
      </c>
      <c r="L17" s="38">
        <v>1</v>
      </c>
      <c r="M17" s="38">
        <v>4</v>
      </c>
      <c r="N17" s="38" t="s">
        <v>22</v>
      </c>
      <c r="O17" s="17" t="s">
        <v>23</v>
      </c>
      <c r="P17" s="72">
        <v>13575151256</v>
      </c>
      <c r="Q17" s="84"/>
      <c r="R17" s="62" t="str">
        <f t="shared" si="0"/>
        <v>135******56</v>
      </c>
      <c r="S17" s="80"/>
    </row>
    <row r="18" ht="30" customHeight="1" spans="1:19">
      <c r="A18" s="40"/>
      <c r="B18" s="40"/>
      <c r="C18" s="41"/>
      <c r="D18" s="40"/>
      <c r="E18" s="35" t="s">
        <v>53</v>
      </c>
      <c r="F18" s="40"/>
      <c r="G18" s="33">
        <v>6647</v>
      </c>
      <c r="H18" s="40"/>
      <c r="I18" s="40"/>
      <c r="J18" s="40"/>
      <c r="K18" s="35">
        <v>16</v>
      </c>
      <c r="L18" s="40"/>
      <c r="M18" s="40"/>
      <c r="N18" s="40"/>
      <c r="O18" s="25"/>
      <c r="P18" s="73"/>
      <c r="Q18" s="85"/>
      <c r="R18" s="69"/>
      <c r="S18" s="82"/>
    </row>
    <row r="19" ht="30" customHeight="1" spans="1:19">
      <c r="A19" s="42"/>
      <c r="B19" s="42"/>
      <c r="C19" s="43"/>
      <c r="D19" s="42"/>
      <c r="E19" s="35" t="s">
        <v>54</v>
      </c>
      <c r="F19" s="42"/>
      <c r="G19" s="33">
        <v>5967</v>
      </c>
      <c r="H19" s="42"/>
      <c r="I19" s="42"/>
      <c r="J19" s="42"/>
      <c r="K19" s="35">
        <v>12</v>
      </c>
      <c r="L19" s="42"/>
      <c r="M19" s="42"/>
      <c r="N19" s="42"/>
      <c r="O19" s="20"/>
      <c r="P19" s="74"/>
      <c r="Q19" s="86"/>
      <c r="R19" s="66"/>
      <c r="S19" s="81"/>
    </row>
    <row r="20" ht="30" customHeight="1" spans="1:19">
      <c r="A20" s="35">
        <v>10</v>
      </c>
      <c r="B20" s="35" t="s">
        <v>47</v>
      </c>
      <c r="C20" s="35" t="s">
        <v>55</v>
      </c>
      <c r="D20" s="36" t="s">
        <v>20</v>
      </c>
      <c r="E20" s="35" t="s">
        <v>56</v>
      </c>
      <c r="F20" s="35">
        <v>40</v>
      </c>
      <c r="G20" s="33">
        <v>4332</v>
      </c>
      <c r="H20" s="35">
        <v>0.6</v>
      </c>
      <c r="I20" s="35">
        <v>0.4</v>
      </c>
      <c r="J20" s="35">
        <v>1</v>
      </c>
      <c r="K20" s="35">
        <v>12</v>
      </c>
      <c r="L20" s="35"/>
      <c r="M20" s="35">
        <v>1</v>
      </c>
      <c r="N20" s="35" t="s">
        <v>22</v>
      </c>
      <c r="O20" s="57" t="s">
        <v>23</v>
      </c>
      <c r="P20" s="71">
        <v>13873428518</v>
      </c>
      <c r="Q20" s="83"/>
      <c r="R20" s="58" t="str">
        <f t="shared" si="0"/>
        <v>138******18</v>
      </c>
      <c r="S20" s="79"/>
    </row>
    <row r="21" ht="30" customHeight="1" spans="1:19">
      <c r="A21" s="35">
        <v>11</v>
      </c>
      <c r="B21" s="35" t="s">
        <v>57</v>
      </c>
      <c r="C21" s="7" t="s">
        <v>58</v>
      </c>
      <c r="D21" s="36" t="s">
        <v>20</v>
      </c>
      <c r="E21" s="7" t="s">
        <v>59</v>
      </c>
      <c r="F21" s="35">
        <v>40</v>
      </c>
      <c r="G21" s="33">
        <v>5072</v>
      </c>
      <c r="H21" s="35">
        <v>0.6</v>
      </c>
      <c r="I21" s="35">
        <v>0.4</v>
      </c>
      <c r="J21" s="35">
        <v>1</v>
      </c>
      <c r="K21" s="35">
        <v>12</v>
      </c>
      <c r="L21" s="36"/>
      <c r="M21" s="35">
        <v>1</v>
      </c>
      <c r="N21" s="35" t="s">
        <v>22</v>
      </c>
      <c r="O21" s="57" t="s">
        <v>23</v>
      </c>
      <c r="P21" s="71">
        <v>13873459316</v>
      </c>
      <c r="Q21" s="83"/>
      <c r="R21" s="58" t="str">
        <f t="shared" si="0"/>
        <v>138******16</v>
      </c>
      <c r="S21" s="79"/>
    </row>
    <row r="22" ht="30" customHeight="1" spans="1:19">
      <c r="A22" s="16">
        <v>12</v>
      </c>
      <c r="B22" s="16" t="s">
        <v>60</v>
      </c>
      <c r="C22" s="16" t="s">
        <v>61</v>
      </c>
      <c r="D22" s="36" t="s">
        <v>20</v>
      </c>
      <c r="E22" s="44" t="s">
        <v>62</v>
      </c>
      <c r="F22" s="38">
        <v>185</v>
      </c>
      <c r="G22" s="33">
        <v>4146</v>
      </c>
      <c r="H22" s="38">
        <v>2.78</v>
      </c>
      <c r="I22" s="38">
        <v>0.22</v>
      </c>
      <c r="J22" s="38">
        <v>3</v>
      </c>
      <c r="K22" s="75">
        <v>12</v>
      </c>
      <c r="L22" s="38"/>
      <c r="M22" s="38">
        <v>3</v>
      </c>
      <c r="N22" s="38" t="s">
        <v>22</v>
      </c>
      <c r="O22" s="38" t="s">
        <v>23</v>
      </c>
      <c r="P22" s="72">
        <v>15200562070</v>
      </c>
      <c r="Q22" s="84"/>
      <c r="R22" s="62" t="str">
        <f t="shared" si="0"/>
        <v>152******70</v>
      </c>
      <c r="S22" s="80"/>
    </row>
    <row r="23" ht="30" customHeight="1" spans="1:19">
      <c r="A23" s="26"/>
      <c r="B23" s="26"/>
      <c r="C23" s="26"/>
      <c r="D23" s="36" t="s">
        <v>20</v>
      </c>
      <c r="E23" s="44" t="s">
        <v>63</v>
      </c>
      <c r="F23" s="40"/>
      <c r="G23" s="33">
        <v>4842</v>
      </c>
      <c r="H23" s="40"/>
      <c r="I23" s="40"/>
      <c r="J23" s="40"/>
      <c r="K23" s="75">
        <v>12</v>
      </c>
      <c r="L23" s="40"/>
      <c r="M23" s="40"/>
      <c r="N23" s="40"/>
      <c r="O23" s="40"/>
      <c r="P23" s="73"/>
      <c r="Q23" s="85"/>
      <c r="R23" s="69"/>
      <c r="S23" s="82"/>
    </row>
    <row r="24" ht="30" customHeight="1" spans="1:19">
      <c r="A24" s="19"/>
      <c r="B24" s="19"/>
      <c r="C24" s="19"/>
      <c r="D24" s="36" t="s">
        <v>20</v>
      </c>
      <c r="E24" s="44" t="s">
        <v>64</v>
      </c>
      <c r="F24" s="42"/>
      <c r="G24" s="33">
        <v>4377</v>
      </c>
      <c r="H24" s="42"/>
      <c r="I24" s="42"/>
      <c r="J24" s="42"/>
      <c r="K24" s="75">
        <v>12</v>
      </c>
      <c r="L24" s="42"/>
      <c r="M24" s="42"/>
      <c r="N24" s="42"/>
      <c r="O24" s="42"/>
      <c r="P24" s="74"/>
      <c r="Q24" s="86"/>
      <c r="R24" s="66"/>
      <c r="S24" s="81"/>
    </row>
    <row r="25" ht="30" customHeight="1" spans="1:19">
      <c r="A25" s="35">
        <v>13</v>
      </c>
      <c r="B25" s="35" t="s">
        <v>65</v>
      </c>
      <c r="C25" s="35" t="s">
        <v>66</v>
      </c>
      <c r="D25" s="36" t="s">
        <v>67</v>
      </c>
      <c r="E25" s="35" t="s">
        <v>68</v>
      </c>
      <c r="F25" s="35">
        <v>43</v>
      </c>
      <c r="G25" s="33">
        <v>4987</v>
      </c>
      <c r="H25" s="35">
        <v>0.65</v>
      </c>
      <c r="I25" s="35">
        <v>0.35</v>
      </c>
      <c r="J25" s="35">
        <v>1</v>
      </c>
      <c r="K25" s="35">
        <v>12</v>
      </c>
      <c r="L25" s="36"/>
      <c r="M25" s="35">
        <v>1</v>
      </c>
      <c r="N25" s="35" t="s">
        <v>22</v>
      </c>
      <c r="O25" s="57" t="s">
        <v>23</v>
      </c>
      <c r="P25" s="71">
        <v>15115492930</v>
      </c>
      <c r="Q25" s="83"/>
      <c r="R25" s="58" t="str">
        <f t="shared" si="0"/>
        <v>151******30</v>
      </c>
      <c r="S25" s="79"/>
    </row>
    <row r="26" ht="30" customHeight="1" spans="1:19">
      <c r="A26" s="35">
        <v>14</v>
      </c>
      <c r="B26" s="35" t="s">
        <v>69</v>
      </c>
      <c r="C26" s="45" t="s">
        <v>70</v>
      </c>
      <c r="D26" s="36" t="s">
        <v>31</v>
      </c>
      <c r="E26" s="35" t="s">
        <v>71</v>
      </c>
      <c r="F26" s="35">
        <v>24</v>
      </c>
      <c r="G26" s="33">
        <v>3452</v>
      </c>
      <c r="H26" s="35">
        <v>0.36</v>
      </c>
      <c r="I26" s="35">
        <v>0.64</v>
      </c>
      <c r="J26" s="35">
        <v>1</v>
      </c>
      <c r="K26" s="35">
        <v>12</v>
      </c>
      <c r="L26" s="36"/>
      <c r="M26" s="35">
        <v>1</v>
      </c>
      <c r="N26" s="35" t="s">
        <v>22</v>
      </c>
      <c r="O26" s="57" t="s">
        <v>23</v>
      </c>
      <c r="P26" s="71">
        <v>15873465660</v>
      </c>
      <c r="Q26" s="83"/>
      <c r="R26" s="58" t="str">
        <f t="shared" si="0"/>
        <v>158******60</v>
      </c>
      <c r="S26" s="79"/>
    </row>
    <row r="27" ht="30" customHeight="1" spans="1:19">
      <c r="A27" s="35">
        <v>15</v>
      </c>
      <c r="B27" s="46" t="s">
        <v>69</v>
      </c>
      <c r="C27" s="7" t="s">
        <v>72</v>
      </c>
      <c r="D27" s="36" t="s">
        <v>20</v>
      </c>
      <c r="E27" s="7" t="s">
        <v>73</v>
      </c>
      <c r="F27" s="35">
        <v>27</v>
      </c>
      <c r="G27" s="33">
        <v>4744</v>
      </c>
      <c r="H27" s="35">
        <v>0.4</v>
      </c>
      <c r="I27" s="35">
        <v>0.6</v>
      </c>
      <c r="J27" s="35">
        <v>1</v>
      </c>
      <c r="K27" s="35">
        <v>12</v>
      </c>
      <c r="L27" s="36"/>
      <c r="M27" s="35">
        <v>1</v>
      </c>
      <c r="N27" s="35" t="s">
        <v>22</v>
      </c>
      <c r="O27" s="57" t="s">
        <v>23</v>
      </c>
      <c r="P27" s="71">
        <v>13789366610</v>
      </c>
      <c r="Q27" s="83"/>
      <c r="R27" s="58" t="str">
        <f t="shared" si="0"/>
        <v>137******10</v>
      </c>
      <c r="S27" s="79"/>
    </row>
    <row r="28" ht="30" customHeight="1" spans="1:19">
      <c r="A28" s="35">
        <v>16</v>
      </c>
      <c r="B28" s="47" t="s">
        <v>69</v>
      </c>
      <c r="C28" s="34" t="s">
        <v>74</v>
      </c>
      <c r="D28" s="36" t="s">
        <v>20</v>
      </c>
      <c r="E28" s="7" t="s">
        <v>75</v>
      </c>
      <c r="F28" s="35">
        <v>12</v>
      </c>
      <c r="G28" s="33">
        <v>4497</v>
      </c>
      <c r="H28" s="35">
        <v>0.18</v>
      </c>
      <c r="I28" s="35">
        <v>0.82</v>
      </c>
      <c r="J28" s="35">
        <v>1</v>
      </c>
      <c r="K28" s="35">
        <v>12</v>
      </c>
      <c r="L28" s="36"/>
      <c r="M28" s="35">
        <v>1</v>
      </c>
      <c r="N28" s="35" t="s">
        <v>22</v>
      </c>
      <c r="O28" s="57" t="s">
        <v>23</v>
      </c>
      <c r="P28" s="71">
        <v>18942013192</v>
      </c>
      <c r="Q28" s="83"/>
      <c r="R28" s="58" t="str">
        <f t="shared" si="0"/>
        <v>189******92</v>
      </c>
      <c r="S28" s="79"/>
    </row>
    <row r="29" ht="30" customHeight="1" spans="1:19">
      <c r="A29" s="35">
        <v>17</v>
      </c>
      <c r="B29" s="48" t="s">
        <v>69</v>
      </c>
      <c r="C29" s="7" t="s">
        <v>76</v>
      </c>
      <c r="D29" s="36" t="s">
        <v>20</v>
      </c>
      <c r="E29" s="7" t="s">
        <v>77</v>
      </c>
      <c r="F29" s="35">
        <v>49</v>
      </c>
      <c r="G29" s="33">
        <v>5150</v>
      </c>
      <c r="H29" s="35">
        <v>0.73</v>
      </c>
      <c r="I29" s="35">
        <v>1.27</v>
      </c>
      <c r="J29" s="35">
        <v>1</v>
      </c>
      <c r="K29" s="35">
        <v>24</v>
      </c>
      <c r="L29" s="35">
        <v>1</v>
      </c>
      <c r="M29" s="35">
        <v>2</v>
      </c>
      <c r="N29" s="35" t="s">
        <v>22</v>
      </c>
      <c r="O29" s="57" t="s">
        <v>23</v>
      </c>
      <c r="P29" s="71">
        <v>15200512611</v>
      </c>
      <c r="Q29" s="83"/>
      <c r="R29" s="58" t="str">
        <f t="shared" si="0"/>
        <v>152******11</v>
      </c>
      <c r="S29" s="79"/>
    </row>
    <row r="30" s="3" customFormat="1" ht="30" customHeight="1" spans="1:19">
      <c r="A30" s="49">
        <v>18</v>
      </c>
      <c r="B30" s="49" t="s">
        <v>65</v>
      </c>
      <c r="C30" s="49" t="s">
        <v>78</v>
      </c>
      <c r="D30" s="49" t="s">
        <v>79</v>
      </c>
      <c r="E30" s="50" t="s">
        <v>80</v>
      </c>
      <c r="F30" s="49">
        <v>198</v>
      </c>
      <c r="G30" s="51">
        <v>4545</v>
      </c>
      <c r="H30" s="49">
        <v>2.9</v>
      </c>
      <c r="I30" s="49">
        <v>0.1</v>
      </c>
      <c r="J30" s="49">
        <v>3</v>
      </c>
      <c r="K30" s="50">
        <v>12</v>
      </c>
      <c r="L30" s="49"/>
      <c r="M30" s="49">
        <v>3</v>
      </c>
      <c r="N30" s="49" t="s">
        <v>22</v>
      </c>
      <c r="O30" s="49" t="s">
        <v>33</v>
      </c>
      <c r="P30" s="76">
        <v>17752810108</v>
      </c>
      <c r="Q30" s="87"/>
      <c r="R30" s="88" t="str">
        <f t="shared" si="0"/>
        <v>177******08</v>
      </c>
      <c r="S30" s="89"/>
    </row>
    <row r="31" s="3" customFormat="1" ht="30" customHeight="1" spans="1:19">
      <c r="A31" s="52"/>
      <c r="B31" s="52"/>
      <c r="C31" s="52"/>
      <c r="D31" s="52"/>
      <c r="E31" s="50" t="s">
        <v>81</v>
      </c>
      <c r="F31" s="52"/>
      <c r="G31" s="51">
        <v>4117</v>
      </c>
      <c r="H31" s="52"/>
      <c r="I31" s="52"/>
      <c r="J31" s="52"/>
      <c r="K31" s="50">
        <v>12</v>
      </c>
      <c r="L31" s="52"/>
      <c r="M31" s="52"/>
      <c r="N31" s="52"/>
      <c r="O31" s="52"/>
      <c r="P31" s="77"/>
      <c r="Q31" s="90"/>
      <c r="R31" s="91"/>
      <c r="S31" s="92"/>
    </row>
    <row r="32" s="3" customFormat="1" ht="30" customHeight="1" spans="1:19">
      <c r="A32" s="53"/>
      <c r="B32" s="53"/>
      <c r="C32" s="53"/>
      <c r="D32" s="53"/>
      <c r="E32" s="50" t="s">
        <v>82</v>
      </c>
      <c r="F32" s="53"/>
      <c r="G32" s="51">
        <v>5694</v>
      </c>
      <c r="H32" s="53"/>
      <c r="I32" s="53"/>
      <c r="J32" s="53"/>
      <c r="K32" s="50">
        <v>10</v>
      </c>
      <c r="L32" s="53"/>
      <c r="M32" s="53"/>
      <c r="N32" s="53"/>
      <c r="O32" s="53"/>
      <c r="P32" s="78"/>
      <c r="Q32" s="93"/>
      <c r="R32" s="94"/>
      <c r="S32" s="95"/>
    </row>
    <row r="33" ht="30" customHeight="1" spans="1:19">
      <c r="A33" s="38">
        <v>19</v>
      </c>
      <c r="B33" s="38" t="s">
        <v>83</v>
      </c>
      <c r="C33" s="31" t="s">
        <v>84</v>
      </c>
      <c r="D33" s="38" t="s">
        <v>20</v>
      </c>
      <c r="E33" s="7" t="s">
        <v>85</v>
      </c>
      <c r="F33" s="38">
        <v>112</v>
      </c>
      <c r="G33" s="33">
        <v>3135</v>
      </c>
      <c r="H33" s="38">
        <v>1.68</v>
      </c>
      <c r="I33" s="38">
        <v>0.32</v>
      </c>
      <c r="J33" s="38">
        <v>2</v>
      </c>
      <c r="K33" s="35">
        <v>12</v>
      </c>
      <c r="L33" s="38"/>
      <c r="M33" s="38">
        <v>2</v>
      </c>
      <c r="N33" s="38" t="s">
        <v>22</v>
      </c>
      <c r="O33" s="38" t="s">
        <v>23</v>
      </c>
      <c r="P33" s="72">
        <v>13707476143</v>
      </c>
      <c r="Q33" s="84"/>
      <c r="R33" s="62" t="str">
        <f t="shared" si="0"/>
        <v>137******43</v>
      </c>
      <c r="S33" s="80"/>
    </row>
    <row r="34" ht="30" customHeight="1" spans="1:19">
      <c r="A34" s="42"/>
      <c r="B34" s="42"/>
      <c r="C34" s="34"/>
      <c r="D34" s="42"/>
      <c r="E34" s="7" t="s">
        <v>86</v>
      </c>
      <c r="F34" s="42"/>
      <c r="G34" s="33">
        <v>4467</v>
      </c>
      <c r="H34" s="42"/>
      <c r="I34" s="42"/>
      <c r="J34" s="42"/>
      <c r="K34" s="35">
        <v>12</v>
      </c>
      <c r="L34" s="42"/>
      <c r="M34" s="42"/>
      <c r="N34" s="42"/>
      <c r="O34" s="42"/>
      <c r="P34" s="74"/>
      <c r="Q34" s="86"/>
      <c r="R34" s="66"/>
      <c r="S34" s="81"/>
    </row>
    <row r="35" ht="30" customHeight="1" spans="1:19">
      <c r="A35" s="35">
        <v>20</v>
      </c>
      <c r="B35" s="35" t="s">
        <v>87</v>
      </c>
      <c r="C35" s="45" t="s">
        <v>88</v>
      </c>
      <c r="D35" s="35" t="s">
        <v>89</v>
      </c>
      <c r="E35" s="35" t="s">
        <v>90</v>
      </c>
      <c r="F35" s="35">
        <v>176</v>
      </c>
      <c r="G35" s="33">
        <v>3654</v>
      </c>
      <c r="H35" s="35">
        <v>2.7</v>
      </c>
      <c r="I35" s="35"/>
      <c r="J35" s="35">
        <v>1</v>
      </c>
      <c r="K35" s="35">
        <v>12</v>
      </c>
      <c r="L35" s="36"/>
      <c r="M35" s="35">
        <v>1</v>
      </c>
      <c r="N35" s="35">
        <v>1.7</v>
      </c>
      <c r="O35" s="36" t="s">
        <v>23</v>
      </c>
      <c r="P35" s="71">
        <v>13973436266</v>
      </c>
      <c r="Q35" s="83"/>
      <c r="R35" s="58" t="str">
        <f t="shared" si="0"/>
        <v>139******66</v>
      </c>
      <c r="S35" s="79"/>
    </row>
    <row r="36" ht="30" customHeight="1" spans="1:19">
      <c r="A36" s="35">
        <v>21</v>
      </c>
      <c r="B36" s="35" t="s">
        <v>91</v>
      </c>
      <c r="C36" s="35" t="s">
        <v>92</v>
      </c>
      <c r="D36" s="35" t="s">
        <v>93</v>
      </c>
      <c r="E36" s="35" t="s">
        <v>94</v>
      </c>
      <c r="F36" s="35">
        <v>36</v>
      </c>
      <c r="G36" s="33">
        <v>3491</v>
      </c>
      <c r="H36" s="35">
        <v>0.54</v>
      </c>
      <c r="I36" s="35">
        <v>0.46</v>
      </c>
      <c r="J36" s="35">
        <v>1</v>
      </c>
      <c r="K36" s="35">
        <v>12</v>
      </c>
      <c r="L36" s="36"/>
      <c r="M36" s="35">
        <v>1</v>
      </c>
      <c r="N36" s="35" t="s">
        <v>22</v>
      </c>
      <c r="O36" s="35" t="s">
        <v>33</v>
      </c>
      <c r="P36" s="71">
        <v>13397475390</v>
      </c>
      <c r="Q36" s="83"/>
      <c r="R36" s="58" t="str">
        <f t="shared" si="0"/>
        <v>133******90</v>
      </c>
      <c r="S36" s="79"/>
    </row>
    <row r="37" ht="30" customHeight="1" spans="1:19">
      <c r="A37" s="38">
        <v>22</v>
      </c>
      <c r="B37" s="38" t="s">
        <v>95</v>
      </c>
      <c r="C37" s="38" t="s">
        <v>96</v>
      </c>
      <c r="D37" s="38" t="s">
        <v>20</v>
      </c>
      <c r="E37" s="10" t="s">
        <v>97</v>
      </c>
      <c r="F37" s="38">
        <v>175</v>
      </c>
      <c r="G37" s="33">
        <v>2955</v>
      </c>
      <c r="H37" s="38">
        <v>2.66</v>
      </c>
      <c r="I37" s="38">
        <v>0.34</v>
      </c>
      <c r="J37" s="38">
        <v>3</v>
      </c>
      <c r="K37" s="35">
        <v>10</v>
      </c>
      <c r="L37" s="38"/>
      <c r="M37" s="38">
        <v>3</v>
      </c>
      <c r="N37" s="38" t="s">
        <v>22</v>
      </c>
      <c r="O37" s="38" t="s">
        <v>23</v>
      </c>
      <c r="P37" s="72">
        <v>13908441742</v>
      </c>
      <c r="Q37" s="84"/>
      <c r="R37" s="62" t="str">
        <f t="shared" si="0"/>
        <v>139******42</v>
      </c>
      <c r="S37" s="80"/>
    </row>
    <row r="38" ht="30" customHeight="1" spans="1:19">
      <c r="A38" s="40"/>
      <c r="B38" s="40"/>
      <c r="C38" s="40"/>
      <c r="D38" s="40"/>
      <c r="E38" s="10" t="s">
        <v>98</v>
      </c>
      <c r="F38" s="40"/>
      <c r="G38" s="33">
        <v>3878</v>
      </c>
      <c r="H38" s="40"/>
      <c r="I38" s="40"/>
      <c r="J38" s="40"/>
      <c r="K38" s="35">
        <v>10</v>
      </c>
      <c r="L38" s="40"/>
      <c r="M38" s="40"/>
      <c r="N38" s="40"/>
      <c r="O38" s="40"/>
      <c r="P38" s="73"/>
      <c r="Q38" s="85"/>
      <c r="R38" s="69"/>
      <c r="S38" s="82"/>
    </row>
    <row r="39" ht="30" customHeight="1" spans="1:19">
      <c r="A39" s="42"/>
      <c r="B39" s="42"/>
      <c r="C39" s="42"/>
      <c r="D39" s="42"/>
      <c r="E39" s="10" t="s">
        <v>99</v>
      </c>
      <c r="F39" s="42"/>
      <c r="G39" s="33">
        <v>3870</v>
      </c>
      <c r="H39" s="42"/>
      <c r="I39" s="42"/>
      <c r="J39" s="42"/>
      <c r="K39" s="35">
        <v>10</v>
      </c>
      <c r="L39" s="42"/>
      <c r="M39" s="42"/>
      <c r="N39" s="42"/>
      <c r="O39" s="42"/>
      <c r="P39" s="74"/>
      <c r="Q39" s="86"/>
      <c r="R39" s="66"/>
      <c r="S39" s="81"/>
    </row>
    <row r="40" ht="30" customHeight="1" spans="1:19">
      <c r="A40" s="35">
        <v>23</v>
      </c>
      <c r="B40" s="35" t="s">
        <v>100</v>
      </c>
      <c r="C40" s="35" t="s">
        <v>101</v>
      </c>
      <c r="D40" s="36" t="s">
        <v>20</v>
      </c>
      <c r="E40" s="35" t="s">
        <v>102</v>
      </c>
      <c r="F40" s="35">
        <v>7</v>
      </c>
      <c r="G40" s="33">
        <v>4283</v>
      </c>
      <c r="H40" s="35">
        <v>0.2</v>
      </c>
      <c r="I40" s="35">
        <v>0.8</v>
      </c>
      <c r="J40" s="35">
        <v>1</v>
      </c>
      <c r="K40" s="35">
        <v>12</v>
      </c>
      <c r="L40" s="36"/>
      <c r="M40" s="35">
        <v>1</v>
      </c>
      <c r="N40" s="35" t="s">
        <v>22</v>
      </c>
      <c r="O40" s="36" t="s">
        <v>23</v>
      </c>
      <c r="P40" s="71">
        <v>5222721</v>
      </c>
      <c r="Q40" s="83"/>
      <c r="R40" s="58" t="str">
        <f>REPLACE(P40,4,6,"******")</f>
        <v>522******</v>
      </c>
      <c r="S40" s="79"/>
    </row>
    <row r="41" ht="30" customHeight="1" spans="1:19">
      <c r="A41" s="35">
        <v>24</v>
      </c>
      <c r="B41" s="35" t="s">
        <v>100</v>
      </c>
      <c r="C41" s="35" t="s">
        <v>103</v>
      </c>
      <c r="D41" s="35" t="s">
        <v>79</v>
      </c>
      <c r="E41" s="35" t="s">
        <v>104</v>
      </c>
      <c r="F41" s="35">
        <v>370</v>
      </c>
      <c r="G41" s="33">
        <v>5460</v>
      </c>
      <c r="H41" s="35">
        <v>5.6</v>
      </c>
      <c r="I41" s="35"/>
      <c r="J41" s="35">
        <v>1</v>
      </c>
      <c r="K41" s="35">
        <v>12</v>
      </c>
      <c r="L41" s="36"/>
      <c r="M41" s="35">
        <v>1</v>
      </c>
      <c r="N41" s="35">
        <v>4.6</v>
      </c>
      <c r="O41" s="35" t="s">
        <v>33</v>
      </c>
      <c r="P41" s="71">
        <v>18674787895</v>
      </c>
      <c r="Q41" s="83"/>
      <c r="R41" s="58" t="str">
        <f>REPLACE(P41,4,6,"******")</f>
        <v>186******95</v>
      </c>
      <c r="S41" s="79"/>
    </row>
    <row r="42" ht="30" customHeight="1" spans="1:19">
      <c r="A42" s="35">
        <v>25</v>
      </c>
      <c r="B42" s="35" t="s">
        <v>100</v>
      </c>
      <c r="C42" s="35" t="s">
        <v>105</v>
      </c>
      <c r="D42" s="35" t="s">
        <v>79</v>
      </c>
      <c r="E42" s="35" t="s">
        <v>106</v>
      </c>
      <c r="F42" s="35">
        <v>32</v>
      </c>
      <c r="G42" s="37">
        <v>5055</v>
      </c>
      <c r="H42" s="35">
        <v>0.48</v>
      </c>
      <c r="I42" s="35">
        <v>1.52</v>
      </c>
      <c r="J42" s="35">
        <v>1</v>
      </c>
      <c r="K42" s="35">
        <v>12</v>
      </c>
      <c r="L42" s="35">
        <v>1</v>
      </c>
      <c r="M42" s="35">
        <v>2</v>
      </c>
      <c r="N42" s="35" t="s">
        <v>22</v>
      </c>
      <c r="O42" s="35" t="s">
        <v>33</v>
      </c>
      <c r="P42" s="71">
        <v>18674787895</v>
      </c>
      <c r="Q42" s="83"/>
      <c r="R42" s="58" t="str">
        <f>REPLACE(P42,4,6,"******")</f>
        <v>186******95</v>
      </c>
      <c r="S42" s="79"/>
    </row>
    <row r="43" ht="30" customHeight="1" spans="1:19">
      <c r="A43" s="38">
        <v>26</v>
      </c>
      <c r="B43" s="38" t="s">
        <v>107</v>
      </c>
      <c r="C43" s="38" t="s">
        <v>108</v>
      </c>
      <c r="D43" s="38" t="s">
        <v>79</v>
      </c>
      <c r="E43" s="54" t="s">
        <v>109</v>
      </c>
      <c r="F43" s="38">
        <v>1445</v>
      </c>
      <c r="G43" s="55">
        <v>4457</v>
      </c>
      <c r="H43" s="38">
        <v>21.68</v>
      </c>
      <c r="I43" s="38">
        <v>8.32</v>
      </c>
      <c r="J43" s="38">
        <v>28</v>
      </c>
      <c r="K43" s="35">
        <v>12</v>
      </c>
      <c r="L43" s="38">
        <v>2</v>
      </c>
      <c r="M43" s="38">
        <v>30</v>
      </c>
      <c r="N43" s="38" t="s">
        <v>22</v>
      </c>
      <c r="O43" s="38" t="s">
        <v>33</v>
      </c>
      <c r="P43" s="72">
        <v>13789395600</v>
      </c>
      <c r="Q43" s="84"/>
      <c r="R43" s="62" t="str">
        <f>REPLACE(P43,4,6,"******")</f>
        <v>137******00</v>
      </c>
      <c r="S43" s="80"/>
    </row>
    <row r="44" ht="30" customHeight="1" spans="1:19">
      <c r="A44" s="40"/>
      <c r="B44" s="40"/>
      <c r="C44" s="40"/>
      <c r="D44" s="40"/>
      <c r="E44" s="54" t="s">
        <v>110</v>
      </c>
      <c r="F44" s="40"/>
      <c r="G44" s="55">
        <v>7360</v>
      </c>
      <c r="H44" s="40"/>
      <c r="I44" s="40"/>
      <c r="J44" s="40"/>
      <c r="K44" s="35">
        <v>12</v>
      </c>
      <c r="L44" s="40"/>
      <c r="M44" s="40"/>
      <c r="N44" s="40"/>
      <c r="O44" s="40"/>
      <c r="P44" s="73"/>
      <c r="Q44" s="85"/>
      <c r="R44" s="69"/>
      <c r="S44" s="82"/>
    </row>
    <row r="45" ht="30" customHeight="1" spans="1:19">
      <c r="A45" s="40"/>
      <c r="B45" s="40"/>
      <c r="C45" s="40"/>
      <c r="D45" s="40"/>
      <c r="E45" s="56" t="s">
        <v>111</v>
      </c>
      <c r="F45" s="40"/>
      <c r="G45" s="55">
        <v>4115</v>
      </c>
      <c r="H45" s="40"/>
      <c r="I45" s="40"/>
      <c r="J45" s="40"/>
      <c r="K45" s="35">
        <v>12</v>
      </c>
      <c r="L45" s="40"/>
      <c r="M45" s="40"/>
      <c r="N45" s="40"/>
      <c r="O45" s="40"/>
      <c r="P45" s="73"/>
      <c r="Q45" s="85"/>
      <c r="R45" s="69"/>
      <c r="S45" s="82"/>
    </row>
    <row r="46" ht="30" customHeight="1" spans="1:19">
      <c r="A46" s="40"/>
      <c r="B46" s="40"/>
      <c r="C46" s="40"/>
      <c r="D46" s="40"/>
      <c r="E46" s="54" t="s">
        <v>112</v>
      </c>
      <c r="F46" s="40"/>
      <c r="G46" s="55">
        <v>5169</v>
      </c>
      <c r="H46" s="40"/>
      <c r="I46" s="40"/>
      <c r="J46" s="40"/>
      <c r="K46" s="35">
        <v>12</v>
      </c>
      <c r="L46" s="40"/>
      <c r="M46" s="40"/>
      <c r="N46" s="40"/>
      <c r="O46" s="40"/>
      <c r="P46" s="73"/>
      <c r="Q46" s="85"/>
      <c r="R46" s="69"/>
      <c r="S46" s="82"/>
    </row>
    <row r="47" ht="30" customHeight="1" spans="1:19">
      <c r="A47" s="40"/>
      <c r="B47" s="40"/>
      <c r="C47" s="40"/>
      <c r="D47" s="40"/>
      <c r="E47" s="54" t="s">
        <v>113</v>
      </c>
      <c r="F47" s="40"/>
      <c r="G47" s="55">
        <v>4464</v>
      </c>
      <c r="H47" s="40"/>
      <c r="I47" s="40"/>
      <c r="J47" s="40"/>
      <c r="K47" s="35">
        <v>24</v>
      </c>
      <c r="L47" s="40"/>
      <c r="M47" s="40"/>
      <c r="N47" s="40"/>
      <c r="O47" s="40"/>
      <c r="P47" s="73"/>
      <c r="Q47" s="85"/>
      <c r="R47" s="69"/>
      <c r="S47" s="82"/>
    </row>
    <row r="48" ht="30" customHeight="1" spans="1:19">
      <c r="A48" s="40"/>
      <c r="B48" s="40"/>
      <c r="C48" s="40"/>
      <c r="D48" s="40"/>
      <c r="E48" s="54" t="s">
        <v>114</v>
      </c>
      <c r="F48" s="40"/>
      <c r="G48" s="55">
        <v>5445</v>
      </c>
      <c r="H48" s="40"/>
      <c r="I48" s="40"/>
      <c r="J48" s="40"/>
      <c r="K48" s="35">
        <v>12</v>
      </c>
      <c r="L48" s="40"/>
      <c r="M48" s="40"/>
      <c r="N48" s="40"/>
      <c r="O48" s="40"/>
      <c r="P48" s="73"/>
      <c r="Q48" s="85"/>
      <c r="R48" s="69"/>
      <c r="S48" s="82"/>
    </row>
    <row r="49" ht="30" customHeight="1" spans="1:19">
      <c r="A49" s="40"/>
      <c r="B49" s="40"/>
      <c r="C49" s="40"/>
      <c r="D49" s="40"/>
      <c r="E49" s="54" t="s">
        <v>115</v>
      </c>
      <c r="F49" s="40"/>
      <c r="G49" s="55">
        <v>5382</v>
      </c>
      <c r="H49" s="40"/>
      <c r="I49" s="40"/>
      <c r="J49" s="40"/>
      <c r="K49" s="35">
        <v>12</v>
      </c>
      <c r="L49" s="40"/>
      <c r="M49" s="40"/>
      <c r="N49" s="40"/>
      <c r="O49" s="40"/>
      <c r="P49" s="73"/>
      <c r="Q49" s="85"/>
      <c r="R49" s="69"/>
      <c r="S49" s="82"/>
    </row>
    <row r="50" ht="30" customHeight="1" spans="1:19">
      <c r="A50" s="40"/>
      <c r="B50" s="40"/>
      <c r="C50" s="40"/>
      <c r="D50" s="40"/>
      <c r="E50" s="54" t="s">
        <v>116</v>
      </c>
      <c r="F50" s="40"/>
      <c r="G50" s="55">
        <v>4823</v>
      </c>
      <c r="H50" s="40"/>
      <c r="I50" s="40"/>
      <c r="J50" s="40"/>
      <c r="K50" s="35">
        <v>12</v>
      </c>
      <c r="L50" s="40"/>
      <c r="M50" s="40"/>
      <c r="N50" s="40"/>
      <c r="O50" s="40"/>
      <c r="P50" s="73"/>
      <c r="Q50" s="85"/>
      <c r="R50" s="69"/>
      <c r="S50" s="82"/>
    </row>
    <row r="51" ht="30" customHeight="1" spans="1:19">
      <c r="A51" s="40"/>
      <c r="B51" s="40"/>
      <c r="C51" s="40"/>
      <c r="D51" s="40"/>
      <c r="E51" s="54" t="s">
        <v>117</v>
      </c>
      <c r="F51" s="40"/>
      <c r="G51" s="55">
        <v>5755</v>
      </c>
      <c r="H51" s="40"/>
      <c r="I51" s="40"/>
      <c r="J51" s="40"/>
      <c r="K51" s="35">
        <v>12</v>
      </c>
      <c r="L51" s="40"/>
      <c r="M51" s="40"/>
      <c r="N51" s="40"/>
      <c r="O51" s="40"/>
      <c r="P51" s="73"/>
      <c r="Q51" s="85"/>
      <c r="R51" s="69"/>
      <c r="S51" s="82"/>
    </row>
    <row r="52" ht="30" customHeight="1" spans="1:19">
      <c r="A52" s="40"/>
      <c r="B52" s="40"/>
      <c r="C52" s="40"/>
      <c r="D52" s="40"/>
      <c r="E52" s="54" t="s">
        <v>118</v>
      </c>
      <c r="F52" s="40"/>
      <c r="G52" s="55">
        <v>5651</v>
      </c>
      <c r="H52" s="40"/>
      <c r="I52" s="40"/>
      <c r="J52" s="40"/>
      <c r="K52" s="35">
        <v>12</v>
      </c>
      <c r="L52" s="40"/>
      <c r="M52" s="40"/>
      <c r="N52" s="40"/>
      <c r="O52" s="40"/>
      <c r="P52" s="73"/>
      <c r="Q52" s="85"/>
      <c r="R52" s="69"/>
      <c r="S52" s="82"/>
    </row>
    <row r="53" ht="30" customHeight="1" spans="1:19">
      <c r="A53" s="40"/>
      <c r="B53" s="40"/>
      <c r="C53" s="40"/>
      <c r="D53" s="40"/>
      <c r="E53" s="54" t="s">
        <v>119</v>
      </c>
      <c r="F53" s="40"/>
      <c r="G53" s="55">
        <v>5113</v>
      </c>
      <c r="H53" s="40"/>
      <c r="I53" s="40"/>
      <c r="J53" s="40"/>
      <c r="K53" s="35">
        <v>12</v>
      </c>
      <c r="L53" s="40"/>
      <c r="M53" s="40"/>
      <c r="N53" s="40"/>
      <c r="O53" s="40"/>
      <c r="P53" s="73"/>
      <c r="Q53" s="85"/>
      <c r="R53" s="69"/>
      <c r="S53" s="82"/>
    </row>
    <row r="54" ht="30" customHeight="1" spans="1:19">
      <c r="A54" s="40"/>
      <c r="B54" s="40"/>
      <c r="C54" s="40"/>
      <c r="D54" s="40"/>
      <c r="E54" s="54" t="s">
        <v>120</v>
      </c>
      <c r="F54" s="40"/>
      <c r="G54" s="55">
        <v>6134</v>
      </c>
      <c r="H54" s="40"/>
      <c r="I54" s="40"/>
      <c r="J54" s="40"/>
      <c r="K54" s="35">
        <v>12</v>
      </c>
      <c r="L54" s="40"/>
      <c r="M54" s="40"/>
      <c r="N54" s="40"/>
      <c r="O54" s="40"/>
      <c r="P54" s="73"/>
      <c r="Q54" s="85"/>
      <c r="R54" s="69"/>
      <c r="S54" s="82"/>
    </row>
    <row r="55" ht="30" customHeight="1" spans="1:19">
      <c r="A55" s="40"/>
      <c r="B55" s="40"/>
      <c r="C55" s="40"/>
      <c r="D55" s="40"/>
      <c r="E55" s="35" t="s">
        <v>121</v>
      </c>
      <c r="F55" s="40"/>
      <c r="G55" s="55">
        <v>5530</v>
      </c>
      <c r="H55" s="40"/>
      <c r="I55" s="40"/>
      <c r="J55" s="40"/>
      <c r="K55" s="35">
        <v>12</v>
      </c>
      <c r="L55" s="40"/>
      <c r="M55" s="40"/>
      <c r="N55" s="40"/>
      <c r="O55" s="40"/>
      <c r="P55" s="73"/>
      <c r="Q55" s="85"/>
      <c r="R55" s="69"/>
      <c r="S55" s="82"/>
    </row>
    <row r="56" ht="30" customHeight="1" spans="1:19">
      <c r="A56" s="40"/>
      <c r="B56" s="40"/>
      <c r="C56" s="40"/>
      <c r="D56" s="40"/>
      <c r="E56" s="54" t="s">
        <v>122</v>
      </c>
      <c r="F56" s="40"/>
      <c r="G56" s="55">
        <v>4564</v>
      </c>
      <c r="H56" s="40"/>
      <c r="I56" s="40"/>
      <c r="J56" s="40"/>
      <c r="K56" s="35">
        <v>12</v>
      </c>
      <c r="L56" s="40"/>
      <c r="M56" s="40"/>
      <c r="N56" s="40"/>
      <c r="O56" s="40"/>
      <c r="P56" s="73"/>
      <c r="Q56" s="85"/>
      <c r="R56" s="69"/>
      <c r="S56" s="82"/>
    </row>
    <row r="57" ht="30" customHeight="1" spans="1:19">
      <c r="A57" s="40"/>
      <c r="B57" s="40"/>
      <c r="C57" s="40"/>
      <c r="D57" s="40"/>
      <c r="E57" s="35" t="s">
        <v>123</v>
      </c>
      <c r="F57" s="40"/>
      <c r="G57" s="55">
        <v>4738</v>
      </c>
      <c r="H57" s="40"/>
      <c r="I57" s="40"/>
      <c r="J57" s="40"/>
      <c r="K57" s="35">
        <v>12</v>
      </c>
      <c r="L57" s="40"/>
      <c r="M57" s="40"/>
      <c r="N57" s="40"/>
      <c r="O57" s="40"/>
      <c r="P57" s="73"/>
      <c r="Q57" s="85"/>
      <c r="R57" s="69"/>
      <c r="S57" s="82"/>
    </row>
    <row r="58" ht="30" customHeight="1" spans="1:19">
      <c r="A58" s="40"/>
      <c r="B58" s="40"/>
      <c r="C58" s="40"/>
      <c r="D58" s="40"/>
      <c r="E58" s="35" t="s">
        <v>124</v>
      </c>
      <c r="F58" s="40"/>
      <c r="G58" s="55">
        <v>5296</v>
      </c>
      <c r="H58" s="40"/>
      <c r="I58" s="40"/>
      <c r="J58" s="40"/>
      <c r="K58" s="35">
        <v>12</v>
      </c>
      <c r="L58" s="40"/>
      <c r="M58" s="40"/>
      <c r="N58" s="40"/>
      <c r="O58" s="40"/>
      <c r="P58" s="73"/>
      <c r="Q58" s="85"/>
      <c r="R58" s="69"/>
      <c r="S58" s="82"/>
    </row>
    <row r="59" ht="30" customHeight="1" spans="1:19">
      <c r="A59" s="40"/>
      <c r="B59" s="40"/>
      <c r="C59" s="40"/>
      <c r="D59" s="40"/>
      <c r="E59" s="35" t="s">
        <v>125</v>
      </c>
      <c r="F59" s="40"/>
      <c r="G59" s="55">
        <v>5272</v>
      </c>
      <c r="H59" s="40"/>
      <c r="I59" s="40"/>
      <c r="J59" s="40"/>
      <c r="K59" s="35">
        <v>12</v>
      </c>
      <c r="L59" s="40"/>
      <c r="M59" s="40"/>
      <c r="N59" s="40"/>
      <c r="O59" s="40"/>
      <c r="P59" s="73"/>
      <c r="Q59" s="85"/>
      <c r="R59" s="69"/>
      <c r="S59" s="82"/>
    </row>
    <row r="60" ht="30" customHeight="1" spans="1:19">
      <c r="A60" s="40"/>
      <c r="B60" s="40"/>
      <c r="C60" s="40"/>
      <c r="D60" s="40"/>
      <c r="E60" s="35" t="s">
        <v>126</v>
      </c>
      <c r="F60" s="40"/>
      <c r="G60" s="55">
        <v>5721</v>
      </c>
      <c r="H60" s="40"/>
      <c r="I60" s="40"/>
      <c r="J60" s="40"/>
      <c r="K60" s="35">
        <v>3</v>
      </c>
      <c r="L60" s="40"/>
      <c r="M60" s="40"/>
      <c r="N60" s="40"/>
      <c r="O60" s="40"/>
      <c r="P60" s="73"/>
      <c r="Q60" s="85"/>
      <c r="R60" s="69"/>
      <c r="S60" s="82"/>
    </row>
    <row r="61" ht="30" customHeight="1" spans="1:19">
      <c r="A61" s="40"/>
      <c r="B61" s="40"/>
      <c r="C61" s="40"/>
      <c r="D61" s="40"/>
      <c r="E61" s="35" t="s">
        <v>127</v>
      </c>
      <c r="F61" s="40"/>
      <c r="G61" s="55">
        <v>5297</v>
      </c>
      <c r="H61" s="40"/>
      <c r="I61" s="40"/>
      <c r="J61" s="40"/>
      <c r="K61" s="35">
        <v>2</v>
      </c>
      <c r="L61" s="40"/>
      <c r="M61" s="40"/>
      <c r="N61" s="40"/>
      <c r="O61" s="40"/>
      <c r="P61" s="73"/>
      <c r="Q61" s="85"/>
      <c r="R61" s="69"/>
      <c r="S61" s="82"/>
    </row>
    <row r="62" ht="30" customHeight="1" spans="1:19">
      <c r="A62" s="40"/>
      <c r="B62" s="40"/>
      <c r="C62" s="40"/>
      <c r="D62" s="40"/>
      <c r="E62" s="35" t="s">
        <v>128</v>
      </c>
      <c r="F62" s="40"/>
      <c r="G62" s="55">
        <v>4714</v>
      </c>
      <c r="H62" s="40"/>
      <c r="I62" s="40"/>
      <c r="J62" s="40"/>
      <c r="K62" s="35">
        <v>10</v>
      </c>
      <c r="L62" s="40"/>
      <c r="M62" s="40"/>
      <c r="N62" s="40"/>
      <c r="O62" s="40"/>
      <c r="P62" s="73"/>
      <c r="Q62" s="85"/>
      <c r="R62" s="69"/>
      <c r="S62" s="82"/>
    </row>
    <row r="63" ht="30" customHeight="1" spans="1:19">
      <c r="A63" s="40"/>
      <c r="B63" s="40"/>
      <c r="C63" s="40"/>
      <c r="D63" s="40"/>
      <c r="E63" s="35" t="s">
        <v>129</v>
      </c>
      <c r="F63" s="40"/>
      <c r="G63" s="55">
        <v>4418</v>
      </c>
      <c r="H63" s="40"/>
      <c r="I63" s="40"/>
      <c r="J63" s="40"/>
      <c r="K63" s="35">
        <v>8</v>
      </c>
      <c r="L63" s="40"/>
      <c r="M63" s="40"/>
      <c r="N63" s="40"/>
      <c r="O63" s="40"/>
      <c r="P63" s="73"/>
      <c r="Q63" s="85"/>
      <c r="R63" s="69"/>
      <c r="S63" s="82"/>
    </row>
    <row r="64" ht="30" customHeight="1" spans="1:19">
      <c r="A64" s="40"/>
      <c r="B64" s="40"/>
      <c r="C64" s="40"/>
      <c r="D64" s="40"/>
      <c r="E64" s="35" t="s">
        <v>130</v>
      </c>
      <c r="F64" s="40"/>
      <c r="G64" s="55">
        <v>4749</v>
      </c>
      <c r="H64" s="40"/>
      <c r="I64" s="40"/>
      <c r="J64" s="40"/>
      <c r="K64" s="35">
        <v>12</v>
      </c>
      <c r="L64" s="40"/>
      <c r="M64" s="40"/>
      <c r="N64" s="40"/>
      <c r="O64" s="40"/>
      <c r="P64" s="73"/>
      <c r="Q64" s="85"/>
      <c r="R64" s="69"/>
      <c r="S64" s="82"/>
    </row>
    <row r="65" ht="30" customHeight="1" spans="1:19">
      <c r="A65" s="40"/>
      <c r="B65" s="40"/>
      <c r="C65" s="40"/>
      <c r="D65" s="40"/>
      <c r="E65" s="35" t="s">
        <v>131</v>
      </c>
      <c r="F65" s="40"/>
      <c r="G65" s="55">
        <v>5280</v>
      </c>
      <c r="H65" s="40"/>
      <c r="I65" s="40"/>
      <c r="J65" s="40"/>
      <c r="K65" s="35">
        <v>12</v>
      </c>
      <c r="L65" s="40"/>
      <c r="M65" s="40"/>
      <c r="N65" s="40"/>
      <c r="O65" s="40"/>
      <c r="P65" s="73"/>
      <c r="Q65" s="85"/>
      <c r="R65" s="69"/>
      <c r="S65" s="82"/>
    </row>
    <row r="66" ht="30" customHeight="1" spans="1:19">
      <c r="A66" s="40"/>
      <c r="B66" s="40"/>
      <c r="C66" s="40"/>
      <c r="D66" s="40"/>
      <c r="E66" s="35" t="s">
        <v>132</v>
      </c>
      <c r="F66" s="40"/>
      <c r="G66" s="55">
        <v>3169</v>
      </c>
      <c r="H66" s="40"/>
      <c r="I66" s="40"/>
      <c r="J66" s="40"/>
      <c r="K66" s="35">
        <v>12</v>
      </c>
      <c r="L66" s="40"/>
      <c r="M66" s="40"/>
      <c r="N66" s="40"/>
      <c r="O66" s="40"/>
      <c r="P66" s="73"/>
      <c r="Q66" s="85"/>
      <c r="R66" s="69"/>
      <c r="S66" s="82"/>
    </row>
    <row r="67" ht="30" customHeight="1" spans="1:19">
      <c r="A67" s="40"/>
      <c r="B67" s="40"/>
      <c r="C67" s="40"/>
      <c r="D67" s="40"/>
      <c r="E67" s="35" t="s">
        <v>133</v>
      </c>
      <c r="F67" s="40"/>
      <c r="G67" s="55">
        <v>4684</v>
      </c>
      <c r="H67" s="40"/>
      <c r="I67" s="40"/>
      <c r="J67" s="40"/>
      <c r="K67" s="35">
        <v>24</v>
      </c>
      <c r="L67" s="40"/>
      <c r="M67" s="40"/>
      <c r="N67" s="40"/>
      <c r="O67" s="40"/>
      <c r="P67" s="73"/>
      <c r="Q67" s="85"/>
      <c r="R67" s="69"/>
      <c r="S67" s="82"/>
    </row>
    <row r="68" ht="30" customHeight="1" spans="1:19">
      <c r="A68" s="40"/>
      <c r="B68" s="40"/>
      <c r="C68" s="40"/>
      <c r="D68" s="40"/>
      <c r="E68" s="35" t="s">
        <v>134</v>
      </c>
      <c r="F68" s="40"/>
      <c r="G68" s="55">
        <v>5510</v>
      </c>
      <c r="H68" s="40"/>
      <c r="I68" s="40"/>
      <c r="J68" s="40"/>
      <c r="K68" s="35">
        <v>12</v>
      </c>
      <c r="L68" s="40"/>
      <c r="M68" s="40"/>
      <c r="N68" s="40"/>
      <c r="O68" s="40"/>
      <c r="P68" s="73"/>
      <c r="Q68" s="85"/>
      <c r="R68" s="69"/>
      <c r="S68" s="82"/>
    </row>
    <row r="69" ht="30" customHeight="1" spans="1:19">
      <c r="A69" s="40"/>
      <c r="B69" s="40"/>
      <c r="C69" s="40"/>
      <c r="D69" s="40"/>
      <c r="E69" s="35" t="s">
        <v>135</v>
      </c>
      <c r="F69" s="40"/>
      <c r="G69" s="55">
        <v>4947</v>
      </c>
      <c r="H69" s="40"/>
      <c r="I69" s="40"/>
      <c r="J69" s="40"/>
      <c r="K69" s="35">
        <v>12</v>
      </c>
      <c r="L69" s="40"/>
      <c r="M69" s="40"/>
      <c r="N69" s="40"/>
      <c r="O69" s="40"/>
      <c r="P69" s="73"/>
      <c r="Q69" s="85"/>
      <c r="R69" s="69"/>
      <c r="S69" s="82"/>
    </row>
    <row r="70" ht="30" customHeight="1" spans="1:19">
      <c r="A70" s="42"/>
      <c r="B70" s="42"/>
      <c r="C70" s="42"/>
      <c r="D70" s="42"/>
      <c r="E70" s="35" t="s">
        <v>136</v>
      </c>
      <c r="F70" s="42"/>
      <c r="G70" s="55">
        <v>4734</v>
      </c>
      <c r="H70" s="42"/>
      <c r="I70" s="42"/>
      <c r="J70" s="42"/>
      <c r="K70" s="35">
        <v>12</v>
      </c>
      <c r="L70" s="42"/>
      <c r="M70" s="42"/>
      <c r="N70" s="42"/>
      <c r="O70" s="42"/>
      <c r="P70" s="74"/>
      <c r="Q70" s="86"/>
      <c r="R70" s="66"/>
      <c r="S70" s="81"/>
    </row>
    <row r="71" ht="30" customHeight="1" spans="1:19">
      <c r="A71" s="35">
        <v>27</v>
      </c>
      <c r="B71" s="35" t="s">
        <v>137</v>
      </c>
      <c r="C71" s="35" t="s">
        <v>138</v>
      </c>
      <c r="D71" s="35" t="s">
        <v>20</v>
      </c>
      <c r="E71" s="35" t="s">
        <v>139</v>
      </c>
      <c r="F71" s="35">
        <v>13</v>
      </c>
      <c r="G71" s="55">
        <v>5332</v>
      </c>
      <c r="H71" s="35">
        <v>0.2</v>
      </c>
      <c r="I71" s="35">
        <v>0.8</v>
      </c>
      <c r="J71" s="35">
        <v>1</v>
      </c>
      <c r="K71" s="35">
        <v>12</v>
      </c>
      <c r="L71" s="35"/>
      <c r="M71" s="35">
        <v>1</v>
      </c>
      <c r="N71" s="35" t="s">
        <v>22</v>
      </c>
      <c r="O71" s="36" t="s">
        <v>23</v>
      </c>
      <c r="P71" s="71">
        <v>14789366868</v>
      </c>
      <c r="Q71" s="83"/>
      <c r="R71" s="58" t="str">
        <f t="shared" ref="R68:R99" si="1">REPLACE(P71,4,6,"******")</f>
        <v>147******68</v>
      </c>
      <c r="S71" s="79"/>
    </row>
    <row r="72" ht="30" customHeight="1" spans="1:19">
      <c r="A72" s="35">
        <v>28</v>
      </c>
      <c r="B72" s="35" t="s">
        <v>140</v>
      </c>
      <c r="C72" s="35" t="s">
        <v>141</v>
      </c>
      <c r="D72" s="35" t="s">
        <v>20</v>
      </c>
      <c r="E72" s="35" t="s">
        <v>142</v>
      </c>
      <c r="F72" s="35">
        <v>21</v>
      </c>
      <c r="G72" s="33">
        <v>6464</v>
      </c>
      <c r="H72" s="35">
        <v>0.3</v>
      </c>
      <c r="I72" s="35">
        <v>0.7</v>
      </c>
      <c r="J72" s="35">
        <v>1</v>
      </c>
      <c r="K72" s="35">
        <v>12</v>
      </c>
      <c r="L72" s="35"/>
      <c r="M72" s="35">
        <v>1</v>
      </c>
      <c r="N72" s="35" t="s">
        <v>22</v>
      </c>
      <c r="O72" s="36" t="s">
        <v>23</v>
      </c>
      <c r="P72" s="71">
        <v>18397793637</v>
      </c>
      <c r="Q72" s="83"/>
      <c r="R72" s="58" t="str">
        <f t="shared" si="1"/>
        <v>183******37</v>
      </c>
      <c r="S72" s="79"/>
    </row>
    <row r="73" ht="30" customHeight="1" spans="1:19">
      <c r="A73" s="35">
        <v>29</v>
      </c>
      <c r="B73" s="35" t="s">
        <v>143</v>
      </c>
      <c r="C73" s="35" t="s">
        <v>144</v>
      </c>
      <c r="D73" s="35" t="s">
        <v>79</v>
      </c>
      <c r="E73" s="35" t="s">
        <v>145</v>
      </c>
      <c r="F73" s="35">
        <v>29</v>
      </c>
      <c r="G73" s="37">
        <v>4637</v>
      </c>
      <c r="H73" s="35">
        <v>0.43</v>
      </c>
      <c r="I73" s="35">
        <v>0.57</v>
      </c>
      <c r="J73" s="35">
        <v>1</v>
      </c>
      <c r="K73" s="35">
        <v>12</v>
      </c>
      <c r="L73" s="36"/>
      <c r="M73" s="35">
        <v>1</v>
      </c>
      <c r="N73" s="35" t="s">
        <v>22</v>
      </c>
      <c r="O73" s="35" t="s">
        <v>33</v>
      </c>
      <c r="P73" s="71">
        <v>522251</v>
      </c>
      <c r="Q73" s="83"/>
      <c r="R73" s="58" t="str">
        <f t="shared" si="1"/>
        <v>522******</v>
      </c>
      <c r="S73" s="79"/>
    </row>
    <row r="74" ht="30" customHeight="1" spans="1:19">
      <c r="A74" s="38">
        <v>30</v>
      </c>
      <c r="B74" s="38" t="s">
        <v>143</v>
      </c>
      <c r="C74" s="38" t="s">
        <v>146</v>
      </c>
      <c r="D74" s="38" t="s">
        <v>147</v>
      </c>
      <c r="E74" s="96" t="s">
        <v>148</v>
      </c>
      <c r="F74" s="38">
        <v>66</v>
      </c>
      <c r="G74" s="33">
        <v>4169</v>
      </c>
      <c r="H74" s="38">
        <v>0.9</v>
      </c>
      <c r="I74" s="38">
        <v>2.1</v>
      </c>
      <c r="J74" s="38">
        <v>3</v>
      </c>
      <c r="K74" s="35">
        <v>12</v>
      </c>
      <c r="L74" s="36"/>
      <c r="M74" s="38">
        <v>3</v>
      </c>
      <c r="N74" s="38" t="s">
        <v>22</v>
      </c>
      <c r="O74" s="38" t="s">
        <v>23</v>
      </c>
      <c r="P74" s="72">
        <v>13975452093</v>
      </c>
      <c r="Q74" s="84"/>
      <c r="R74" s="62" t="str">
        <f t="shared" si="1"/>
        <v>139******93</v>
      </c>
      <c r="S74" s="80"/>
    </row>
    <row r="75" ht="30" customHeight="1" spans="1:19">
      <c r="A75" s="40"/>
      <c r="B75" s="40"/>
      <c r="C75" s="40"/>
      <c r="D75" s="40"/>
      <c r="E75" s="96" t="s">
        <v>149</v>
      </c>
      <c r="F75" s="40"/>
      <c r="G75" s="33">
        <v>3621</v>
      </c>
      <c r="H75" s="40"/>
      <c r="I75" s="40"/>
      <c r="J75" s="40"/>
      <c r="K75" s="35">
        <v>12</v>
      </c>
      <c r="L75" s="36"/>
      <c r="M75" s="40"/>
      <c r="N75" s="40"/>
      <c r="O75" s="40"/>
      <c r="P75" s="73"/>
      <c r="Q75" s="85"/>
      <c r="R75" s="69"/>
      <c r="S75" s="82"/>
    </row>
    <row r="76" ht="30" customHeight="1" spans="1:19">
      <c r="A76" s="42"/>
      <c r="B76" s="42"/>
      <c r="C76" s="42"/>
      <c r="D76" s="42"/>
      <c r="E76" s="96" t="s">
        <v>150</v>
      </c>
      <c r="F76" s="42"/>
      <c r="G76" s="33">
        <v>2999</v>
      </c>
      <c r="H76" s="42"/>
      <c r="I76" s="42"/>
      <c r="J76" s="42"/>
      <c r="K76" s="35">
        <v>12</v>
      </c>
      <c r="L76" s="36"/>
      <c r="M76" s="42"/>
      <c r="N76" s="42"/>
      <c r="O76" s="42"/>
      <c r="P76" s="74"/>
      <c r="Q76" s="86"/>
      <c r="R76" s="66"/>
      <c r="S76" s="81"/>
    </row>
    <row r="77" ht="30" customHeight="1" spans="1:19">
      <c r="A77" s="35">
        <v>31</v>
      </c>
      <c r="B77" s="35" t="s">
        <v>151</v>
      </c>
      <c r="C77" s="35" t="s">
        <v>152</v>
      </c>
      <c r="D77" s="36" t="s">
        <v>147</v>
      </c>
      <c r="E77" s="7" t="s">
        <v>153</v>
      </c>
      <c r="F77" s="35">
        <v>52</v>
      </c>
      <c r="G77" s="37">
        <v>3616</v>
      </c>
      <c r="H77" s="35">
        <v>0.8</v>
      </c>
      <c r="I77" s="35">
        <v>1.2</v>
      </c>
      <c r="J77" s="35">
        <v>1</v>
      </c>
      <c r="K77" s="35">
        <v>24</v>
      </c>
      <c r="L77" s="35">
        <v>1</v>
      </c>
      <c r="M77" s="35">
        <v>2</v>
      </c>
      <c r="N77" s="35" t="s">
        <v>22</v>
      </c>
      <c r="O77" s="36" t="s">
        <v>23</v>
      </c>
      <c r="P77" s="71">
        <v>18274773290</v>
      </c>
      <c r="Q77" s="83"/>
      <c r="R77" s="58" t="str">
        <f t="shared" si="1"/>
        <v>182******90</v>
      </c>
      <c r="S77" s="79"/>
    </row>
    <row r="78" ht="30" customHeight="1" spans="1:19">
      <c r="A78" s="35">
        <v>32</v>
      </c>
      <c r="B78" s="35" t="s">
        <v>151</v>
      </c>
      <c r="C78" s="35" t="s">
        <v>154</v>
      </c>
      <c r="D78" s="36" t="s">
        <v>155</v>
      </c>
      <c r="E78" s="35" t="s">
        <v>156</v>
      </c>
      <c r="F78" s="35">
        <v>103</v>
      </c>
      <c r="G78" s="33">
        <v>3962</v>
      </c>
      <c r="H78" s="35">
        <v>1.55</v>
      </c>
      <c r="I78" s="35"/>
      <c r="J78" s="35">
        <v>1</v>
      </c>
      <c r="K78" s="35">
        <v>10</v>
      </c>
      <c r="L78" s="35"/>
      <c r="M78" s="35">
        <v>1</v>
      </c>
      <c r="N78" s="35">
        <v>0.55</v>
      </c>
      <c r="O78" s="36" t="s">
        <v>23</v>
      </c>
      <c r="P78" s="71">
        <v>18821809898</v>
      </c>
      <c r="Q78" s="83"/>
      <c r="R78" s="58" t="str">
        <f t="shared" si="1"/>
        <v>188******98</v>
      </c>
      <c r="S78" s="79"/>
    </row>
    <row r="79" ht="30" customHeight="1" spans="1:19">
      <c r="A79" s="38">
        <v>33</v>
      </c>
      <c r="B79" s="38" t="s">
        <v>157</v>
      </c>
      <c r="C79" s="38" t="s">
        <v>158</v>
      </c>
      <c r="D79" s="38" t="s">
        <v>20</v>
      </c>
      <c r="E79" s="44" t="s">
        <v>159</v>
      </c>
      <c r="F79" s="38">
        <v>650</v>
      </c>
      <c r="G79" s="33">
        <v>2110</v>
      </c>
      <c r="H79" s="38">
        <v>9.75</v>
      </c>
      <c r="I79" s="38"/>
      <c r="J79" s="38">
        <v>3</v>
      </c>
      <c r="K79" s="35">
        <v>24</v>
      </c>
      <c r="L79" s="38">
        <v>2</v>
      </c>
      <c r="M79" s="38">
        <v>5</v>
      </c>
      <c r="N79" s="38">
        <v>4.75</v>
      </c>
      <c r="O79" s="38" t="s">
        <v>23</v>
      </c>
      <c r="P79" s="72">
        <v>18397726097</v>
      </c>
      <c r="Q79" s="84"/>
      <c r="R79" s="62" t="str">
        <f t="shared" si="1"/>
        <v>183******97</v>
      </c>
      <c r="S79" s="80"/>
    </row>
    <row r="80" ht="30" customHeight="1" spans="1:19">
      <c r="A80" s="40"/>
      <c r="B80" s="40"/>
      <c r="C80" s="40"/>
      <c r="D80" s="40"/>
      <c r="E80" s="44" t="s">
        <v>160</v>
      </c>
      <c r="F80" s="40"/>
      <c r="G80" s="33">
        <v>2981</v>
      </c>
      <c r="H80" s="40"/>
      <c r="I80" s="40"/>
      <c r="J80" s="40"/>
      <c r="K80" s="35">
        <v>24</v>
      </c>
      <c r="L80" s="40"/>
      <c r="M80" s="40"/>
      <c r="N80" s="40"/>
      <c r="O80" s="40"/>
      <c r="P80" s="73"/>
      <c r="Q80" s="85"/>
      <c r="R80" s="69"/>
      <c r="S80" s="82"/>
    </row>
    <row r="81" ht="30" customHeight="1" spans="1:19">
      <c r="A81" s="42"/>
      <c r="B81" s="42"/>
      <c r="C81" s="42"/>
      <c r="D81" s="42"/>
      <c r="E81" s="97" t="s">
        <v>161</v>
      </c>
      <c r="F81" s="42"/>
      <c r="G81" s="33">
        <v>2034</v>
      </c>
      <c r="H81" s="42"/>
      <c r="I81" s="42"/>
      <c r="J81" s="42"/>
      <c r="K81" s="35">
        <v>12</v>
      </c>
      <c r="L81" s="42"/>
      <c r="M81" s="42"/>
      <c r="N81" s="42"/>
      <c r="O81" s="42"/>
      <c r="P81" s="74"/>
      <c r="Q81" s="86"/>
      <c r="R81" s="66"/>
      <c r="S81" s="81"/>
    </row>
    <row r="82" ht="30" customHeight="1" spans="1:19">
      <c r="A82" s="38">
        <v>34</v>
      </c>
      <c r="B82" s="38" t="s">
        <v>157</v>
      </c>
      <c r="C82" s="38" t="s">
        <v>162</v>
      </c>
      <c r="D82" s="38" t="s">
        <v>163</v>
      </c>
      <c r="E82" s="35" t="s">
        <v>164</v>
      </c>
      <c r="F82" s="38">
        <v>285</v>
      </c>
      <c r="G82" s="37">
        <v>4174</v>
      </c>
      <c r="H82" s="38">
        <v>4.27</v>
      </c>
      <c r="I82" s="38">
        <v>0.73</v>
      </c>
      <c r="J82" s="38">
        <v>4</v>
      </c>
      <c r="K82" s="35">
        <v>12</v>
      </c>
      <c r="L82" s="38">
        <v>1</v>
      </c>
      <c r="M82" s="38">
        <v>5</v>
      </c>
      <c r="N82" s="38" t="s">
        <v>22</v>
      </c>
      <c r="O82" s="38" t="s">
        <v>23</v>
      </c>
      <c r="P82" s="72">
        <v>13517343823</v>
      </c>
      <c r="Q82" s="84"/>
      <c r="R82" s="62" t="str">
        <f t="shared" si="1"/>
        <v>135******23</v>
      </c>
      <c r="S82" s="80"/>
    </row>
    <row r="83" ht="30" customHeight="1" spans="1:19">
      <c r="A83" s="40"/>
      <c r="B83" s="40"/>
      <c r="C83" s="40"/>
      <c r="D83" s="40"/>
      <c r="E83" s="35" t="s">
        <v>165</v>
      </c>
      <c r="F83" s="40"/>
      <c r="G83" s="37">
        <v>4458</v>
      </c>
      <c r="H83" s="40"/>
      <c r="I83" s="40"/>
      <c r="J83" s="40"/>
      <c r="K83" s="35">
        <v>12</v>
      </c>
      <c r="L83" s="40"/>
      <c r="M83" s="40"/>
      <c r="N83" s="40"/>
      <c r="O83" s="40"/>
      <c r="P83" s="73"/>
      <c r="Q83" s="85"/>
      <c r="R83" s="69"/>
      <c r="S83" s="82"/>
    </row>
    <row r="84" ht="30" customHeight="1" spans="1:19">
      <c r="A84" s="40"/>
      <c r="B84" s="40"/>
      <c r="C84" s="40"/>
      <c r="D84" s="40"/>
      <c r="E84" s="35" t="s">
        <v>166</v>
      </c>
      <c r="F84" s="40"/>
      <c r="G84" s="37">
        <v>3869</v>
      </c>
      <c r="H84" s="40"/>
      <c r="I84" s="40"/>
      <c r="J84" s="40"/>
      <c r="K84" s="35">
        <v>24</v>
      </c>
      <c r="L84" s="40"/>
      <c r="M84" s="40"/>
      <c r="N84" s="40"/>
      <c r="O84" s="40"/>
      <c r="P84" s="73"/>
      <c r="Q84" s="85"/>
      <c r="R84" s="69"/>
      <c r="S84" s="82"/>
    </row>
    <row r="85" ht="30" customHeight="1" spans="1:19">
      <c r="A85" s="42"/>
      <c r="B85" s="42"/>
      <c r="C85" s="42"/>
      <c r="D85" s="42"/>
      <c r="E85" s="35" t="s">
        <v>167</v>
      </c>
      <c r="F85" s="42"/>
      <c r="G85" s="37">
        <v>3237</v>
      </c>
      <c r="H85" s="42"/>
      <c r="I85" s="42"/>
      <c r="J85" s="42"/>
      <c r="K85" s="35">
        <v>12</v>
      </c>
      <c r="L85" s="42"/>
      <c r="M85" s="42"/>
      <c r="N85" s="42"/>
      <c r="O85" s="42"/>
      <c r="P85" s="74"/>
      <c r="Q85" s="86"/>
      <c r="R85" s="66"/>
      <c r="S85" s="81"/>
    </row>
    <row r="86" ht="30" customHeight="1" spans="1:19">
      <c r="A86" s="35">
        <v>35</v>
      </c>
      <c r="B86" s="35" t="s">
        <v>157</v>
      </c>
      <c r="C86" s="45" t="s">
        <v>168</v>
      </c>
      <c r="D86" s="35" t="s">
        <v>79</v>
      </c>
      <c r="E86" s="35" t="s">
        <v>106</v>
      </c>
      <c r="F86" s="35">
        <v>310</v>
      </c>
      <c r="G86" s="33">
        <v>2874</v>
      </c>
      <c r="H86" s="35">
        <v>4.65</v>
      </c>
      <c r="I86" s="36"/>
      <c r="J86" s="35">
        <v>1</v>
      </c>
      <c r="K86" s="35">
        <v>12</v>
      </c>
      <c r="L86" s="36"/>
      <c r="M86" s="35">
        <v>1</v>
      </c>
      <c r="N86" s="35">
        <v>3.65</v>
      </c>
      <c r="O86" s="36" t="s">
        <v>23</v>
      </c>
      <c r="P86" s="71">
        <v>13875653636</v>
      </c>
      <c r="Q86" s="83"/>
      <c r="R86" s="58" t="str">
        <f t="shared" si="1"/>
        <v>138******36</v>
      </c>
      <c r="S86" s="79"/>
    </row>
    <row r="87" ht="30" customHeight="1" spans="1:19">
      <c r="A87" s="35">
        <v>36</v>
      </c>
      <c r="B87" s="35" t="s">
        <v>157</v>
      </c>
      <c r="C87" s="35" t="s">
        <v>169</v>
      </c>
      <c r="D87" s="36" t="s">
        <v>20</v>
      </c>
      <c r="E87" s="35" t="s">
        <v>170</v>
      </c>
      <c r="F87" s="35">
        <v>40</v>
      </c>
      <c r="G87" s="33">
        <v>4424</v>
      </c>
      <c r="H87" s="35">
        <v>0.6</v>
      </c>
      <c r="I87" s="35">
        <v>0.4</v>
      </c>
      <c r="J87" s="35">
        <v>1</v>
      </c>
      <c r="K87" s="35">
        <v>10</v>
      </c>
      <c r="L87" s="35"/>
      <c r="M87" s="35">
        <v>1</v>
      </c>
      <c r="N87" s="35" t="s">
        <v>22</v>
      </c>
      <c r="O87" s="36" t="s">
        <v>23</v>
      </c>
      <c r="P87" s="71"/>
      <c r="Q87" s="83"/>
      <c r="R87" s="58"/>
      <c r="S87" s="79"/>
    </row>
    <row r="88" ht="30" customHeight="1" spans="1:19">
      <c r="A88" s="35">
        <v>37</v>
      </c>
      <c r="B88" s="35" t="s">
        <v>157</v>
      </c>
      <c r="C88" s="35" t="s">
        <v>171</v>
      </c>
      <c r="D88" s="36" t="s">
        <v>20</v>
      </c>
      <c r="E88" s="96" t="s">
        <v>172</v>
      </c>
      <c r="F88" s="35">
        <v>40</v>
      </c>
      <c r="G88" s="37">
        <v>1700</v>
      </c>
      <c r="H88" s="35">
        <v>0.6</v>
      </c>
      <c r="I88" s="35">
        <v>1.4</v>
      </c>
      <c r="J88" s="35">
        <v>1</v>
      </c>
      <c r="K88" s="35">
        <v>12</v>
      </c>
      <c r="L88" s="35">
        <v>1</v>
      </c>
      <c r="M88" s="35">
        <v>2</v>
      </c>
      <c r="N88" s="35" t="s">
        <v>22</v>
      </c>
      <c r="O88" s="35" t="s">
        <v>23</v>
      </c>
      <c r="P88" s="71">
        <v>18216091206</v>
      </c>
      <c r="Q88" s="83"/>
      <c r="R88" s="58" t="str">
        <f t="shared" si="1"/>
        <v>182******06</v>
      </c>
      <c r="S88" s="79"/>
    </row>
    <row r="89" ht="30" customHeight="1" spans="1:19">
      <c r="A89" s="38">
        <v>38</v>
      </c>
      <c r="B89" s="38" t="s">
        <v>157</v>
      </c>
      <c r="C89" s="38" t="s">
        <v>173</v>
      </c>
      <c r="D89" s="38" t="s">
        <v>20</v>
      </c>
      <c r="E89" s="7" t="s">
        <v>174</v>
      </c>
      <c r="F89" s="38">
        <v>185</v>
      </c>
      <c r="G89" s="33">
        <v>6782</v>
      </c>
      <c r="H89" s="38">
        <v>2.78</v>
      </c>
      <c r="I89" s="38">
        <v>0.22</v>
      </c>
      <c r="J89" s="38">
        <v>3</v>
      </c>
      <c r="K89" s="35">
        <v>12</v>
      </c>
      <c r="L89" s="38"/>
      <c r="M89" s="38">
        <v>3</v>
      </c>
      <c r="N89" s="38" t="s">
        <v>22</v>
      </c>
      <c r="O89" s="38" t="s">
        <v>23</v>
      </c>
      <c r="P89" s="72">
        <v>15973471968</v>
      </c>
      <c r="Q89" s="84"/>
      <c r="R89" s="62" t="str">
        <f t="shared" si="1"/>
        <v>159******68</v>
      </c>
      <c r="S89" s="80"/>
    </row>
    <row r="90" ht="30" customHeight="1" spans="1:19">
      <c r="A90" s="40"/>
      <c r="B90" s="40"/>
      <c r="C90" s="40"/>
      <c r="D90" s="40"/>
      <c r="E90" s="98" t="s">
        <v>175</v>
      </c>
      <c r="F90" s="40"/>
      <c r="G90" s="33">
        <v>6913</v>
      </c>
      <c r="H90" s="40"/>
      <c r="I90" s="40"/>
      <c r="J90" s="40"/>
      <c r="K90" s="35">
        <v>6</v>
      </c>
      <c r="L90" s="40"/>
      <c r="M90" s="40"/>
      <c r="N90" s="40"/>
      <c r="O90" s="40"/>
      <c r="P90" s="73"/>
      <c r="Q90" s="85"/>
      <c r="R90" s="69"/>
      <c r="S90" s="82"/>
    </row>
    <row r="91" ht="30" customHeight="1" spans="1:19">
      <c r="A91" s="42"/>
      <c r="B91" s="42"/>
      <c r="C91" s="42"/>
      <c r="D91" s="42"/>
      <c r="E91" s="7" t="s">
        <v>176</v>
      </c>
      <c r="F91" s="42"/>
      <c r="G91" s="33">
        <v>4943</v>
      </c>
      <c r="H91" s="42"/>
      <c r="I91" s="42"/>
      <c r="J91" s="42"/>
      <c r="K91" s="35">
        <v>12</v>
      </c>
      <c r="L91" s="42"/>
      <c r="M91" s="42"/>
      <c r="N91" s="42"/>
      <c r="O91" s="42"/>
      <c r="P91" s="74"/>
      <c r="Q91" s="86"/>
      <c r="R91" s="66"/>
      <c r="S91" s="81"/>
    </row>
    <row r="92" ht="30" customHeight="1" spans="1:19">
      <c r="A92" s="35">
        <v>39</v>
      </c>
      <c r="B92" s="35" t="s">
        <v>157</v>
      </c>
      <c r="C92" s="96" t="s">
        <v>177</v>
      </c>
      <c r="D92" s="36" t="s">
        <v>147</v>
      </c>
      <c r="E92" s="96" t="s">
        <v>178</v>
      </c>
      <c r="F92" s="35">
        <v>36</v>
      </c>
      <c r="G92" s="33">
        <v>6785</v>
      </c>
      <c r="H92" s="35">
        <v>0.55</v>
      </c>
      <c r="I92" s="35">
        <v>0.45</v>
      </c>
      <c r="J92" s="35">
        <v>1</v>
      </c>
      <c r="K92" s="35">
        <v>12</v>
      </c>
      <c r="L92" s="36"/>
      <c r="M92" s="35">
        <v>1</v>
      </c>
      <c r="N92" s="38" t="s">
        <v>22</v>
      </c>
      <c r="O92" s="36" t="s">
        <v>23</v>
      </c>
      <c r="P92" s="71">
        <v>15273461678</v>
      </c>
      <c r="Q92" s="83"/>
      <c r="R92" s="58" t="str">
        <f t="shared" si="1"/>
        <v>152******78</v>
      </c>
      <c r="S92" s="79"/>
    </row>
    <row r="93" ht="30" customHeight="1" spans="1:19">
      <c r="A93" s="38">
        <v>40</v>
      </c>
      <c r="B93" s="38" t="s">
        <v>179</v>
      </c>
      <c r="C93" s="38" t="s">
        <v>180</v>
      </c>
      <c r="D93" s="38" t="s">
        <v>20</v>
      </c>
      <c r="E93" s="35" t="s">
        <v>181</v>
      </c>
      <c r="F93" s="38">
        <v>27</v>
      </c>
      <c r="G93" s="99">
        <v>1723</v>
      </c>
      <c r="H93" s="38">
        <v>0.4</v>
      </c>
      <c r="I93" s="38">
        <v>1.6</v>
      </c>
      <c r="J93" s="38">
        <v>2</v>
      </c>
      <c r="K93" s="35">
        <v>12</v>
      </c>
      <c r="L93" s="38"/>
      <c r="M93" s="38">
        <v>2</v>
      </c>
      <c r="N93" s="40" t="s">
        <v>22</v>
      </c>
      <c r="O93" s="38" t="s">
        <v>23</v>
      </c>
      <c r="P93" s="72">
        <v>15735373249</v>
      </c>
      <c r="Q93" s="84"/>
      <c r="R93" s="62" t="str">
        <f t="shared" si="1"/>
        <v>157******49</v>
      </c>
      <c r="S93" s="80"/>
    </row>
    <row r="94" ht="30" customHeight="1" spans="1:19">
      <c r="A94" s="42"/>
      <c r="B94" s="42"/>
      <c r="C94" s="42"/>
      <c r="D94" s="42"/>
      <c r="E94" s="35" t="s">
        <v>182</v>
      </c>
      <c r="F94" s="42"/>
      <c r="G94" s="33">
        <v>1997</v>
      </c>
      <c r="H94" s="42"/>
      <c r="I94" s="42"/>
      <c r="J94" s="42"/>
      <c r="K94" s="35">
        <v>12</v>
      </c>
      <c r="L94" s="42"/>
      <c r="M94" s="42"/>
      <c r="N94" s="42"/>
      <c r="O94" s="42"/>
      <c r="P94" s="74"/>
      <c r="Q94" s="86"/>
      <c r="R94" s="66"/>
      <c r="S94" s="81"/>
    </row>
    <row r="95" ht="30" customHeight="1" spans="1:19">
      <c r="A95" s="38">
        <v>41</v>
      </c>
      <c r="B95" s="38" t="s">
        <v>183</v>
      </c>
      <c r="C95" s="38" t="s">
        <v>184</v>
      </c>
      <c r="D95" s="38" t="s">
        <v>20</v>
      </c>
      <c r="E95" s="35" t="s">
        <v>185</v>
      </c>
      <c r="F95" s="38">
        <v>89</v>
      </c>
      <c r="G95" s="37">
        <v>5097</v>
      </c>
      <c r="H95" s="38">
        <v>1.34</v>
      </c>
      <c r="I95" s="38">
        <v>1.66</v>
      </c>
      <c r="J95" s="38">
        <v>3</v>
      </c>
      <c r="K95" s="35">
        <v>12</v>
      </c>
      <c r="L95" s="38"/>
      <c r="M95" s="38">
        <v>3</v>
      </c>
      <c r="N95" s="38" t="s">
        <v>22</v>
      </c>
      <c r="O95" s="38" t="s">
        <v>23</v>
      </c>
      <c r="P95" s="72">
        <v>17674700234</v>
      </c>
      <c r="Q95" s="84"/>
      <c r="R95" s="62" t="str">
        <f t="shared" si="1"/>
        <v>176******34</v>
      </c>
      <c r="S95" s="80"/>
    </row>
    <row r="96" ht="30" customHeight="1" spans="1:19">
      <c r="A96" s="40"/>
      <c r="B96" s="40"/>
      <c r="C96" s="40"/>
      <c r="D96" s="40"/>
      <c r="E96" s="35" t="s">
        <v>186</v>
      </c>
      <c r="F96" s="40"/>
      <c r="G96" s="37">
        <v>3632</v>
      </c>
      <c r="H96" s="40"/>
      <c r="I96" s="40"/>
      <c r="J96" s="40"/>
      <c r="K96" s="35">
        <v>12</v>
      </c>
      <c r="L96" s="40"/>
      <c r="M96" s="40"/>
      <c r="N96" s="40"/>
      <c r="O96" s="40"/>
      <c r="P96" s="73"/>
      <c r="Q96" s="85"/>
      <c r="R96" s="69"/>
      <c r="S96" s="82"/>
    </row>
    <row r="97" ht="30" customHeight="1" spans="1:19">
      <c r="A97" s="42"/>
      <c r="B97" s="42"/>
      <c r="C97" s="42"/>
      <c r="D97" s="42"/>
      <c r="E97" s="35" t="s">
        <v>187</v>
      </c>
      <c r="F97" s="42"/>
      <c r="G97" s="37">
        <v>2734</v>
      </c>
      <c r="H97" s="42"/>
      <c r="I97" s="42"/>
      <c r="J97" s="42"/>
      <c r="K97" s="35">
        <v>12</v>
      </c>
      <c r="L97" s="42"/>
      <c r="M97" s="42"/>
      <c r="N97" s="42"/>
      <c r="O97" s="42"/>
      <c r="P97" s="74"/>
      <c r="Q97" s="86"/>
      <c r="R97" s="66"/>
      <c r="S97" s="81"/>
    </row>
    <row r="98" ht="32" customHeight="1" spans="1:19">
      <c r="A98" s="35">
        <v>42</v>
      </c>
      <c r="B98" s="35" t="s">
        <v>183</v>
      </c>
      <c r="C98" s="35" t="s">
        <v>188</v>
      </c>
      <c r="D98" s="35" t="s">
        <v>189</v>
      </c>
      <c r="E98" s="100" t="s">
        <v>190</v>
      </c>
      <c r="F98" s="35">
        <v>21</v>
      </c>
      <c r="G98" s="33">
        <v>5258</v>
      </c>
      <c r="H98" s="35">
        <v>0.3</v>
      </c>
      <c r="I98" s="35">
        <v>0.7</v>
      </c>
      <c r="J98" s="35">
        <v>1</v>
      </c>
      <c r="K98" s="35">
        <v>12</v>
      </c>
      <c r="L98" s="36"/>
      <c r="M98" s="35">
        <v>1</v>
      </c>
      <c r="N98" s="35" t="s">
        <v>22</v>
      </c>
      <c r="O98" s="35" t="s">
        <v>33</v>
      </c>
      <c r="P98" s="71">
        <v>15575937218</v>
      </c>
      <c r="Q98" s="83"/>
      <c r="R98" s="58" t="str">
        <f t="shared" si="1"/>
        <v>155******18</v>
      </c>
      <c r="S98" s="79"/>
    </row>
    <row r="99" ht="30" customHeight="1" spans="1:19">
      <c r="A99" s="35">
        <v>43</v>
      </c>
      <c r="B99" s="36" t="s">
        <v>191</v>
      </c>
      <c r="C99" s="35" t="s">
        <v>192</v>
      </c>
      <c r="D99" s="36" t="s">
        <v>20</v>
      </c>
      <c r="E99" s="35" t="s">
        <v>193</v>
      </c>
      <c r="F99" s="35">
        <v>42</v>
      </c>
      <c r="G99" s="33">
        <v>3235</v>
      </c>
      <c r="H99" s="35">
        <v>0.63</v>
      </c>
      <c r="I99" s="35">
        <v>0.37</v>
      </c>
      <c r="J99" s="35">
        <v>1</v>
      </c>
      <c r="K99" s="35">
        <v>10</v>
      </c>
      <c r="L99" s="36"/>
      <c r="M99" s="35">
        <v>1</v>
      </c>
      <c r="N99" s="35" t="s">
        <v>22</v>
      </c>
      <c r="O99" s="36" t="s">
        <v>23</v>
      </c>
      <c r="P99" s="71">
        <v>13875683511</v>
      </c>
      <c r="Q99" s="83"/>
      <c r="R99" s="58" t="str">
        <f t="shared" si="1"/>
        <v>138******11</v>
      </c>
      <c r="S99" s="79"/>
    </row>
  </sheetData>
  <autoFilter ref="A2:Q99">
    <extLst/>
  </autoFilter>
  <mergeCells count="279">
    <mergeCell ref="D1:S1"/>
    <mergeCell ref="P2:Q2"/>
    <mergeCell ref="R2:S2"/>
    <mergeCell ref="P3:Q3"/>
    <mergeCell ref="R3:S3"/>
    <mergeCell ref="P4:Q4"/>
    <mergeCell ref="R4:S4"/>
    <mergeCell ref="P15:Q15"/>
    <mergeCell ref="R15:S15"/>
    <mergeCell ref="P16:Q16"/>
    <mergeCell ref="R16:S16"/>
    <mergeCell ref="P20:Q20"/>
    <mergeCell ref="R20:S20"/>
    <mergeCell ref="P21:Q21"/>
    <mergeCell ref="R21:S21"/>
    <mergeCell ref="P25:Q25"/>
    <mergeCell ref="R25:S25"/>
    <mergeCell ref="P26:Q26"/>
    <mergeCell ref="R26:S26"/>
    <mergeCell ref="P27:Q27"/>
    <mergeCell ref="R27:S27"/>
    <mergeCell ref="P28:Q28"/>
    <mergeCell ref="R28:S28"/>
    <mergeCell ref="P29:Q29"/>
    <mergeCell ref="R29:S29"/>
    <mergeCell ref="P35:Q35"/>
    <mergeCell ref="R35:S35"/>
    <mergeCell ref="P36:Q36"/>
    <mergeCell ref="R36:S36"/>
    <mergeCell ref="P40:Q40"/>
    <mergeCell ref="R40:S40"/>
    <mergeCell ref="P41:Q41"/>
    <mergeCell ref="R41:S41"/>
    <mergeCell ref="P42:Q42"/>
    <mergeCell ref="R42:S42"/>
    <mergeCell ref="P71:Q71"/>
    <mergeCell ref="R71:S71"/>
    <mergeCell ref="P72:Q72"/>
    <mergeCell ref="R72:S72"/>
    <mergeCell ref="P73:Q73"/>
    <mergeCell ref="R73:S73"/>
    <mergeCell ref="P77:Q77"/>
    <mergeCell ref="R77:S77"/>
    <mergeCell ref="P78:Q78"/>
    <mergeCell ref="R78:S78"/>
    <mergeCell ref="P86:Q86"/>
    <mergeCell ref="R86:S86"/>
    <mergeCell ref="P87:Q87"/>
    <mergeCell ref="R87:S87"/>
    <mergeCell ref="P88:Q88"/>
    <mergeCell ref="R88:S88"/>
    <mergeCell ref="P92:Q92"/>
    <mergeCell ref="R92:S92"/>
    <mergeCell ref="P98:Q98"/>
    <mergeCell ref="R98:S98"/>
    <mergeCell ref="P99:Q99"/>
    <mergeCell ref="R99:S99"/>
    <mergeCell ref="A5:A6"/>
    <mergeCell ref="A7:A8"/>
    <mergeCell ref="A9:A11"/>
    <mergeCell ref="A12:A14"/>
    <mergeCell ref="A17:A19"/>
    <mergeCell ref="A22:A24"/>
    <mergeCell ref="A30:A32"/>
    <mergeCell ref="A33:A34"/>
    <mergeCell ref="A37:A39"/>
    <mergeCell ref="A43:A70"/>
    <mergeCell ref="A74:A76"/>
    <mergeCell ref="A79:A81"/>
    <mergeCell ref="A82:A85"/>
    <mergeCell ref="A89:A91"/>
    <mergeCell ref="A93:A94"/>
    <mergeCell ref="A95:A97"/>
    <mergeCell ref="B5:B6"/>
    <mergeCell ref="B7:B8"/>
    <mergeCell ref="B9:B11"/>
    <mergeCell ref="B12:B14"/>
    <mergeCell ref="B17:B19"/>
    <mergeCell ref="B22:B24"/>
    <mergeCell ref="B30:B32"/>
    <mergeCell ref="B33:B34"/>
    <mergeCell ref="B37:B39"/>
    <mergeCell ref="B43:B70"/>
    <mergeCell ref="B74:B76"/>
    <mergeCell ref="B79:B81"/>
    <mergeCell ref="B82:B85"/>
    <mergeCell ref="B89:B91"/>
    <mergeCell ref="B93:B94"/>
    <mergeCell ref="B95:B97"/>
    <mergeCell ref="C5:C6"/>
    <mergeCell ref="C7:C8"/>
    <mergeCell ref="C9:C11"/>
    <mergeCell ref="C12:C14"/>
    <mergeCell ref="C17:C19"/>
    <mergeCell ref="C22:C24"/>
    <mergeCell ref="C30:C32"/>
    <mergeCell ref="C33:C34"/>
    <mergeCell ref="C37:C39"/>
    <mergeCell ref="C43:C70"/>
    <mergeCell ref="C74:C76"/>
    <mergeCell ref="C79:C81"/>
    <mergeCell ref="C82:C85"/>
    <mergeCell ref="C89:C91"/>
    <mergeCell ref="C93:C94"/>
    <mergeCell ref="C95:C97"/>
    <mergeCell ref="D5:D6"/>
    <mergeCell ref="D7:D8"/>
    <mergeCell ref="D9:D11"/>
    <mergeCell ref="D12:D14"/>
    <mergeCell ref="D17:D19"/>
    <mergeCell ref="D30:D32"/>
    <mergeCell ref="D33:D34"/>
    <mergeCell ref="D37:D39"/>
    <mergeCell ref="D43:D70"/>
    <mergeCell ref="D74:D76"/>
    <mergeCell ref="D79:D81"/>
    <mergeCell ref="D82:D85"/>
    <mergeCell ref="D89:D91"/>
    <mergeCell ref="D93:D94"/>
    <mergeCell ref="D95:D97"/>
    <mergeCell ref="F5:F6"/>
    <mergeCell ref="F7:F8"/>
    <mergeCell ref="F9:F11"/>
    <mergeCell ref="F12:F14"/>
    <mergeCell ref="F17:F19"/>
    <mergeCell ref="F22:F24"/>
    <mergeCell ref="F30:F32"/>
    <mergeCell ref="F33:F34"/>
    <mergeCell ref="F37:F39"/>
    <mergeCell ref="F43:F70"/>
    <mergeCell ref="F74:F76"/>
    <mergeCell ref="F79:F81"/>
    <mergeCell ref="F82:F85"/>
    <mergeCell ref="F89:F91"/>
    <mergeCell ref="F93:F94"/>
    <mergeCell ref="F95:F97"/>
    <mergeCell ref="H5:H6"/>
    <mergeCell ref="H7:H8"/>
    <mergeCell ref="H9:H11"/>
    <mergeCell ref="H12:H14"/>
    <mergeCell ref="H17:H19"/>
    <mergeCell ref="H22:H24"/>
    <mergeCell ref="H30:H32"/>
    <mergeCell ref="H33:H34"/>
    <mergeCell ref="H37:H39"/>
    <mergeCell ref="H43:H70"/>
    <mergeCell ref="H74:H76"/>
    <mergeCell ref="H79:H81"/>
    <mergeCell ref="H82:H85"/>
    <mergeCell ref="H89:H91"/>
    <mergeCell ref="H93:H94"/>
    <mergeCell ref="H95:H97"/>
    <mergeCell ref="I5:I6"/>
    <mergeCell ref="I7:I8"/>
    <mergeCell ref="I9:I11"/>
    <mergeCell ref="I12:I14"/>
    <mergeCell ref="I17:I19"/>
    <mergeCell ref="I22:I24"/>
    <mergeCell ref="I30:I32"/>
    <mergeCell ref="I33:I34"/>
    <mergeCell ref="I37:I39"/>
    <mergeCell ref="I43:I70"/>
    <mergeCell ref="I74:I76"/>
    <mergeCell ref="I79:I81"/>
    <mergeCell ref="I82:I85"/>
    <mergeCell ref="I89:I91"/>
    <mergeCell ref="I93:I94"/>
    <mergeCell ref="I95:I97"/>
    <mergeCell ref="J5:J6"/>
    <mergeCell ref="J7:J8"/>
    <mergeCell ref="J9:J11"/>
    <mergeCell ref="J12:J14"/>
    <mergeCell ref="J17:J19"/>
    <mergeCell ref="J22:J24"/>
    <mergeCell ref="J30:J32"/>
    <mergeCell ref="J33:J34"/>
    <mergeCell ref="J37:J39"/>
    <mergeCell ref="J43:J70"/>
    <mergeCell ref="J74:J76"/>
    <mergeCell ref="J79:J81"/>
    <mergeCell ref="J82:J85"/>
    <mergeCell ref="J89:J91"/>
    <mergeCell ref="J93:J94"/>
    <mergeCell ref="J95:J97"/>
    <mergeCell ref="L5:L6"/>
    <mergeCell ref="L7:L8"/>
    <mergeCell ref="L9:L11"/>
    <mergeCell ref="L12:L14"/>
    <mergeCell ref="L17:L19"/>
    <mergeCell ref="L22:L24"/>
    <mergeCell ref="L30:L32"/>
    <mergeCell ref="L33:L34"/>
    <mergeCell ref="L37:L39"/>
    <mergeCell ref="L43:L70"/>
    <mergeCell ref="L79:L81"/>
    <mergeCell ref="L82:L85"/>
    <mergeCell ref="L89:L91"/>
    <mergeCell ref="L93:L94"/>
    <mergeCell ref="L95:L97"/>
    <mergeCell ref="M5:M6"/>
    <mergeCell ref="M7:M8"/>
    <mergeCell ref="M9:M11"/>
    <mergeCell ref="M12:M14"/>
    <mergeCell ref="M17:M19"/>
    <mergeCell ref="M22:M24"/>
    <mergeCell ref="M30:M32"/>
    <mergeCell ref="M33:M34"/>
    <mergeCell ref="M37:M39"/>
    <mergeCell ref="M43:M70"/>
    <mergeCell ref="M74:M76"/>
    <mergeCell ref="M79:M81"/>
    <mergeCell ref="M82:M85"/>
    <mergeCell ref="M89:M91"/>
    <mergeCell ref="M93:M94"/>
    <mergeCell ref="M95:M97"/>
    <mergeCell ref="N5:N6"/>
    <mergeCell ref="N7:N8"/>
    <mergeCell ref="N9:N11"/>
    <mergeCell ref="N12:N14"/>
    <mergeCell ref="N17:N19"/>
    <mergeCell ref="N22:N24"/>
    <mergeCell ref="N30:N32"/>
    <mergeCell ref="N33:N34"/>
    <mergeCell ref="N37:N39"/>
    <mergeCell ref="N43:N70"/>
    <mergeCell ref="N74:N76"/>
    <mergeCell ref="N79:N81"/>
    <mergeCell ref="N82:N85"/>
    <mergeCell ref="N89:N91"/>
    <mergeCell ref="N93:N94"/>
    <mergeCell ref="N95:N97"/>
    <mergeCell ref="O5:O6"/>
    <mergeCell ref="O7:O8"/>
    <mergeCell ref="O9:O11"/>
    <mergeCell ref="O12:O14"/>
    <mergeCell ref="O17:O19"/>
    <mergeCell ref="O22:O24"/>
    <mergeCell ref="O30:O32"/>
    <mergeCell ref="O33:O34"/>
    <mergeCell ref="O37:O39"/>
    <mergeCell ref="O43:O70"/>
    <mergeCell ref="O74:O76"/>
    <mergeCell ref="O79:O81"/>
    <mergeCell ref="O82:O85"/>
    <mergeCell ref="O89:O91"/>
    <mergeCell ref="O93:O94"/>
    <mergeCell ref="O95:O97"/>
    <mergeCell ref="P5:Q6"/>
    <mergeCell ref="R5:S6"/>
    <mergeCell ref="P7:Q8"/>
    <mergeCell ref="R7:S8"/>
    <mergeCell ref="P9:Q11"/>
    <mergeCell ref="R9:S11"/>
    <mergeCell ref="P12:Q14"/>
    <mergeCell ref="R12:S14"/>
    <mergeCell ref="P17:Q19"/>
    <mergeCell ref="R17:S19"/>
    <mergeCell ref="P22:Q24"/>
    <mergeCell ref="R22:S24"/>
    <mergeCell ref="P30:Q32"/>
    <mergeCell ref="R30:S32"/>
    <mergeCell ref="P33:Q34"/>
    <mergeCell ref="R33:S34"/>
    <mergeCell ref="P37:Q39"/>
    <mergeCell ref="R37:S39"/>
    <mergeCell ref="P43:Q70"/>
    <mergeCell ref="R43:S70"/>
    <mergeCell ref="P74:Q76"/>
    <mergeCell ref="R74:S76"/>
    <mergeCell ref="P79:Q81"/>
    <mergeCell ref="R79:S81"/>
    <mergeCell ref="P82:Q85"/>
    <mergeCell ref="R82:S85"/>
    <mergeCell ref="P89:Q91"/>
    <mergeCell ref="R89:S91"/>
    <mergeCell ref="P93:Q94"/>
    <mergeCell ref="R93:S94"/>
    <mergeCell ref="P95:Q97"/>
    <mergeCell ref="R95:S97"/>
  </mergeCells>
  <pageMargins left="1.41666666666667" right="0.7" top="0.75" bottom="0.75" header="0.275" footer="0.3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蒋阔</cp:lastModifiedBy>
  <dcterms:created xsi:type="dcterms:W3CDTF">2022-04-26T01:35:00Z</dcterms:created>
  <dcterms:modified xsi:type="dcterms:W3CDTF">2024-10-14T02:12:14Z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3825EB9E84BF46769E29296DA41B51D8</vt:lpwstr>
  </property>
  <property fmtid="{D5CDD505-2E9C-101B-9397-08002B2CF9AE}" pid="3" name="KSOProductBuildVer">
    <vt:lpwstr>2052-11.1.0.12598</vt:lpwstr>
  </property>
</Properties>
</file>