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Table 1" sheetId="1" r:id="rId1"/>
  </sheets>
  <calcPr calcId="144525"/>
</workbook>
</file>

<file path=xl/sharedStrings.xml><?xml version="1.0" encoding="utf-8"?>
<sst xmlns="http://schemas.openxmlformats.org/spreadsheetml/2006/main" count="25" uniqueCount="19">
  <si>
    <t>稳岗返还单位汇总表</t>
  </si>
  <si>
    <t>单位：元、人</t>
  </si>
  <si>
    <t>序号</t>
  </si>
  <si>
    <t>单位名称</t>
  </si>
  <si>
    <t>上年实缴金额</t>
  </si>
  <si>
    <t>企业规模划分</t>
  </si>
  <si>
    <t>单位性质</t>
  </si>
  <si>
    <t>平均参保人数</t>
  </si>
  <si>
    <t>裁员率
（%）</t>
  </si>
  <si>
    <t>裁员率控制线（%）</t>
  </si>
  <si>
    <t>返还标准
（%）</t>
  </si>
  <si>
    <t>拟发金额</t>
  </si>
  <si>
    <t>湖南衡东农村商业银行股份有限公司</t>
  </si>
  <si>
    <t>中小微</t>
  </si>
  <si>
    <t>企业</t>
  </si>
  <si>
    <t>衡东县自来水公司</t>
  </si>
  <si>
    <t>湖南恒建建筑工程有限公司</t>
  </si>
  <si>
    <t>衡阳晨鑫医药有限责任公司</t>
  </si>
  <si>
    <t>合计：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</si>
</sst>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"/>
    <numFmt numFmtId="177" formatCode="0.00_ "/>
  </numFmts>
  <fonts count="30">
    <font>
      <sz val="10"/>
      <color rgb="FF000000"/>
      <name val="Times New Roman"/>
      <charset val="204"/>
    </font>
    <font>
      <sz val="12"/>
      <color rgb="FF000000"/>
      <name val="Times New Roman"/>
      <charset val="204"/>
    </font>
    <font>
      <sz val="16"/>
      <color rgb="FF000000"/>
      <name val="Times New Roman"/>
      <charset val="204"/>
    </font>
    <font>
      <sz val="22"/>
      <color rgb="FF000000"/>
      <name val="宋体"/>
      <charset val="204"/>
    </font>
    <font>
      <sz val="22"/>
      <color rgb="FF000000"/>
      <name val="Times New Roman"/>
      <charset val="204"/>
    </font>
    <font>
      <sz val="10"/>
      <color rgb="FF000000"/>
      <name val="宋体"/>
      <charset val="204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rgb="FF000000"/>
      <name val="宋体"/>
      <charset val="204"/>
    </font>
    <font>
      <b/>
      <sz val="12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12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4" fillId="5" borderId="6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4" borderId="8" applyNumberFormat="0" applyFont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9" fillId="3" borderId="10" applyNumberFormat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27" fillId="22" borderId="13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</cellStyleXfs>
  <cellXfs count="19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shrinkToFit="1"/>
    </xf>
    <xf numFmtId="2" fontId="7" fillId="0" borderId="1" xfId="0" applyNumberFormat="1" applyFont="1" applyFill="1" applyBorder="1" applyAlignment="1">
      <alignment horizontal="center" vertical="center" shrinkToFit="1"/>
    </xf>
    <xf numFmtId="176" fontId="7" fillId="0" borderId="1" xfId="0" applyNumberFormat="1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top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7" fontId="9" fillId="0" borderId="5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tabSelected="1" workbookViewId="0">
      <selection activeCell="J18" sqref="J18"/>
    </sheetView>
  </sheetViews>
  <sheetFormatPr defaultColWidth="9" defaultRowHeight="12.75" outlineLevelRow="7"/>
  <cols>
    <col min="1" max="1" width="9.55555555555556" customWidth="1"/>
    <col min="2" max="2" width="59.6666666666667" customWidth="1"/>
    <col min="3" max="3" width="18.8888888888889" customWidth="1"/>
    <col min="4" max="4" width="14.2222222222222" customWidth="1"/>
    <col min="5" max="5" width="16.2222222222222" customWidth="1"/>
    <col min="6" max="6" width="15.1111111111111" customWidth="1"/>
    <col min="7" max="7" width="13.1111111111111" customWidth="1"/>
    <col min="8" max="8" width="17.1111111111111" customWidth="1"/>
    <col min="9" max="9" width="14.4444444444444" customWidth="1"/>
    <col min="10" max="10" width="21.5555555555556" customWidth="1"/>
  </cols>
  <sheetData>
    <row r="1" ht="34" customHeight="1" spans="1:10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18" customHeight="1" spans="1:10">
      <c r="A2" s="6"/>
      <c r="B2" s="7"/>
      <c r="C2" s="7"/>
      <c r="D2" s="7"/>
      <c r="E2" s="7"/>
      <c r="F2" s="7"/>
      <c r="G2" s="7"/>
      <c r="H2" s="7"/>
      <c r="I2" s="16" t="s">
        <v>1</v>
      </c>
      <c r="J2" s="17"/>
    </row>
    <row r="3" s="2" customFormat="1" ht="38" customHeight="1" spans="1:10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</row>
    <row r="4" s="2" customFormat="1" ht="38" customHeight="1" spans="1:10">
      <c r="A4" s="9">
        <v>1</v>
      </c>
      <c r="B4" s="8" t="s">
        <v>12</v>
      </c>
      <c r="C4" s="10">
        <v>194367.09</v>
      </c>
      <c r="D4" s="8" t="s">
        <v>13</v>
      </c>
      <c r="E4" s="8" t="s">
        <v>14</v>
      </c>
      <c r="F4" s="9">
        <v>318</v>
      </c>
      <c r="G4" s="9">
        <v>0</v>
      </c>
      <c r="H4" s="11">
        <v>5.5</v>
      </c>
      <c r="I4" s="9">
        <v>60</v>
      </c>
      <c r="J4" s="10">
        <f>C4*I4/100</f>
        <v>116620.254</v>
      </c>
    </row>
    <row r="5" s="2" customFormat="1" ht="38" customHeight="1" spans="1:10">
      <c r="A5" s="9">
        <v>2</v>
      </c>
      <c r="B5" s="8" t="s">
        <v>15</v>
      </c>
      <c r="C5" s="10">
        <v>64787.11</v>
      </c>
      <c r="D5" s="8" t="s">
        <v>13</v>
      </c>
      <c r="E5" s="8" t="s">
        <v>14</v>
      </c>
      <c r="F5" s="9">
        <v>108</v>
      </c>
      <c r="G5" s="9">
        <v>0</v>
      </c>
      <c r="H5" s="11">
        <v>5.5</v>
      </c>
      <c r="I5" s="9">
        <v>60</v>
      </c>
      <c r="J5" s="10">
        <f>C5*I5/100</f>
        <v>38872.266</v>
      </c>
    </row>
    <row r="6" s="2" customFormat="1" ht="38" customHeight="1" spans="1:10">
      <c r="A6" s="9">
        <v>3</v>
      </c>
      <c r="B6" s="8" t="s">
        <v>16</v>
      </c>
      <c r="C6" s="10">
        <v>5423.94</v>
      </c>
      <c r="D6" s="8" t="s">
        <v>13</v>
      </c>
      <c r="E6" s="8" t="s">
        <v>14</v>
      </c>
      <c r="F6" s="9">
        <v>11</v>
      </c>
      <c r="G6" s="9">
        <v>0</v>
      </c>
      <c r="H6" s="9">
        <v>20</v>
      </c>
      <c r="I6" s="9">
        <v>60</v>
      </c>
      <c r="J6" s="10">
        <f>C6*I6/100</f>
        <v>3254.364</v>
      </c>
    </row>
    <row r="7" s="2" customFormat="1" ht="38" customHeight="1" spans="1:10">
      <c r="A7" s="9">
        <v>4</v>
      </c>
      <c r="B7" s="8" t="s">
        <v>17</v>
      </c>
      <c r="C7" s="10">
        <v>2889.75</v>
      </c>
      <c r="D7" s="8" t="s">
        <v>13</v>
      </c>
      <c r="E7" s="8" t="s">
        <v>14</v>
      </c>
      <c r="F7" s="9">
        <v>5</v>
      </c>
      <c r="G7" s="9">
        <v>0</v>
      </c>
      <c r="H7" s="9">
        <v>20</v>
      </c>
      <c r="I7" s="9">
        <v>60</v>
      </c>
      <c r="J7" s="10">
        <f>C7*I7/100</f>
        <v>1733.85</v>
      </c>
    </row>
    <row r="8" s="3" customFormat="1" ht="31" customHeight="1" spans="1:10">
      <c r="A8" s="12" t="s">
        <v>18</v>
      </c>
      <c r="B8" s="13"/>
      <c r="C8" s="13"/>
      <c r="D8" s="14"/>
      <c r="E8" s="15"/>
      <c r="F8" s="15"/>
      <c r="G8" s="15"/>
      <c r="H8" s="15"/>
      <c r="I8" s="15"/>
      <c r="J8" s="18">
        <f>SUM(J4:J7)</f>
        <v>160480.734</v>
      </c>
    </row>
  </sheetData>
  <mergeCells count="3">
    <mergeCell ref="A1:J1"/>
    <mergeCell ref="I2:J2"/>
    <mergeCell ref="A8:D8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Table 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LOENON</cp:lastModifiedBy>
  <dcterms:created xsi:type="dcterms:W3CDTF">2024-07-26T02:42:00Z</dcterms:created>
  <dcterms:modified xsi:type="dcterms:W3CDTF">2024-08-21T02:06:25Z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or">
    <vt:lpwstr>Xpdf - https://xpdf.cn</vt:lpwstr>
  </property>
  <property fmtid="{D5CDD505-2E9C-101B-9397-08002B2CF9AE}" pid="3" name="Producer">
    <vt:lpwstr>Xpdf - https://xpdf.cn</vt:lpwstr>
  </property>
  <property fmtid="{D5CDD505-2E9C-101B-9397-08002B2CF9AE}" pid="4" name="ICV">
    <vt:lpwstr>08976FBB55C144298FA0C9E6F05110D3_12</vt:lpwstr>
  </property>
  <property fmtid="{D5CDD505-2E9C-101B-9397-08002B2CF9AE}" pid="5" name="KSOProductBuildVer">
    <vt:lpwstr>2052-11.8.2.8053</vt:lpwstr>
  </property>
</Properties>
</file>