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12" firstSheet="2" activeTab="10"/>
  </bookViews>
  <sheets>
    <sheet name="表1 园区概况" sheetId="1" r:id="rId1"/>
    <sheet name="表2-1 园区规划" sheetId="2" r:id="rId2"/>
    <sheet name="表2-2 环境准入" sheetId="3" r:id="rId3"/>
    <sheet name="表2-3 排污许可" sheetId="4" r:id="rId4"/>
    <sheet name="表2-4 投诉整改" sheetId="5" r:id="rId5"/>
    <sheet name="表2-5 园区建设" sheetId="6" r:id="rId6"/>
    <sheet name="表3-1 水环境管理" sheetId="7" r:id="rId7"/>
    <sheet name="表3-2 大气环境管理" sheetId="8" r:id="rId8"/>
    <sheet name="表3-3 土壤环境管理" sheetId="9" r:id="rId9"/>
    <sheet name="表3-4 环境风险管理" sheetId="10" r:id="rId10"/>
    <sheet name="表3-5 固体废物环境管理" sheetId="11" r:id="rId11"/>
    <sheet name="Sheet1" sheetId="12" r:id="rId12"/>
  </sheets>
  <definedNames>
    <definedName name="_xlnm.Print_Area" localSheetId="0">'表1 园区概况'!$A$1:$S$49</definedName>
    <definedName name="_xlnm.Print_Area" localSheetId="1">'表2-1 园区规划'!$A$1:$G$10</definedName>
    <definedName name="_xlnm.Print_Area" localSheetId="2">'表2-2 环境准入'!$A$1:$G$6</definedName>
    <definedName name="_xlnm.Print_Area" localSheetId="3">'表2-3 排污许可'!$A$1:$M$16</definedName>
    <definedName name="_xlnm.Print_Area" localSheetId="4">'表2-4 投诉整改'!$A$1:$Q$16</definedName>
    <definedName name="_xlnm.Print_Area" localSheetId="5">'表2-5 园区建设'!$A$1:$D$4</definedName>
    <definedName name="_xlnm.Print_Area" localSheetId="6">'表3-1 水环境管理'!$A$1:$AK$4</definedName>
    <definedName name="_xlnm.Print_Area" localSheetId="9">'表3-4 环境风险管理'!$A$1:$J$4</definedName>
    <definedName name="_xlnm._FilterDatabase" localSheetId="0" hidden="1">'表1 园区概况'!$A$3:$T$49</definedName>
    <definedName name="_xlnm._FilterDatabase" localSheetId="3" hidden="1">'表2-3 排污许可'!$A$3:$M$16</definedName>
    <definedName name="_xlnm._FilterDatabase" localSheetId="10" hidden="1">'表3-5 固体废物环境管理'!$B$4:$L$52</definedName>
  </definedNames>
  <calcPr fullCalcOnLoad="1"/>
</workbook>
</file>

<file path=xl/sharedStrings.xml><?xml version="1.0" encoding="utf-8"?>
<sst xmlns="http://schemas.openxmlformats.org/spreadsheetml/2006/main" count="740" uniqueCount="345">
  <si>
    <r>
      <t>表</t>
    </r>
    <r>
      <rPr>
        <b/>
        <sz val="12"/>
        <rFont val="仿宋"/>
        <family val="3"/>
      </rPr>
      <t xml:space="preserve">1 </t>
    </r>
    <r>
      <rPr>
        <b/>
        <sz val="12"/>
        <rFont val="仿宋"/>
        <family val="3"/>
      </rPr>
      <t>园区概况</t>
    </r>
  </si>
  <si>
    <t>园区名称</t>
  </si>
  <si>
    <t>工业园区级别</t>
  </si>
  <si>
    <t>分园名称</t>
  </si>
  <si>
    <t>园区代码</t>
  </si>
  <si>
    <t>市</t>
  </si>
  <si>
    <t>区（县）</t>
  </si>
  <si>
    <r>
      <t>核准面积
（</t>
    </r>
    <r>
      <rPr>
        <b/>
        <sz val="12"/>
        <rFont val="仿宋"/>
        <family val="3"/>
      </rPr>
      <t>km</t>
    </r>
    <r>
      <rPr>
        <b/>
        <sz val="12"/>
        <rFont val="Times New Roman"/>
        <family val="1"/>
      </rPr>
      <t>²</t>
    </r>
    <r>
      <rPr>
        <b/>
        <sz val="12"/>
        <rFont val="仿宋"/>
        <family val="3"/>
      </rPr>
      <t>）</t>
    </r>
  </si>
  <si>
    <t>已入园企业数量
（个）</t>
  </si>
  <si>
    <t>主导产业</t>
  </si>
  <si>
    <t>入园企业情况</t>
  </si>
  <si>
    <t>园区用地指标情况</t>
  </si>
  <si>
    <r>
      <t>上一年度园区</t>
    </r>
    <r>
      <rPr>
        <b/>
        <sz val="12"/>
        <rFont val="仿宋"/>
        <family val="3"/>
      </rPr>
      <t>GDP</t>
    </r>
    <r>
      <rPr>
        <b/>
        <sz val="12"/>
        <rFont val="仿宋"/>
        <family val="3"/>
      </rPr>
      <t>情况统计</t>
    </r>
  </si>
  <si>
    <t>序号</t>
  </si>
  <si>
    <t>企业名称</t>
  </si>
  <si>
    <t>地理位置</t>
  </si>
  <si>
    <t>是否有环评手续</t>
  </si>
  <si>
    <t>环评批复文号</t>
  </si>
  <si>
    <t>是否验收</t>
  </si>
  <si>
    <t>是否编制应急预案</t>
  </si>
  <si>
    <t>是否取得排污许可证</t>
  </si>
  <si>
    <t>湖南衡东经济开发区</t>
  </si>
  <si>
    <t>省级</t>
  </si>
  <si>
    <t>/</t>
  </si>
  <si>
    <t>S437015</t>
  </si>
  <si>
    <t>衡阳市</t>
  </si>
  <si>
    <t>衡东县</t>
  </si>
  <si>
    <t>根据湘环评函[2022]19号文件，2022年规划扩区后总面积为784.71公顷</t>
  </si>
  <si>
    <r>
      <t>湘环评函[2022]19号：</t>
    </r>
    <r>
      <rPr>
        <sz val="12"/>
        <rFont val="仿宋"/>
        <family val="3"/>
      </rPr>
      <t>机械和电气设备制造业、化学原料和化学制品制造业、金属冶炼和压延加工为主导产业，以非金属矿物制品生产、医药制造业、新能源产业为辅助产业的“三主三辅”产业生态圈。</t>
    </r>
  </si>
  <si>
    <t>湖南创大钒钨有限公司</t>
  </si>
  <si>
    <t>是</t>
  </si>
  <si>
    <r>
      <t>湘环评</t>
    </r>
    <r>
      <rPr>
        <sz val="12"/>
        <rFont val="仿宋"/>
        <family val="3"/>
      </rPr>
      <t>[2009]112</t>
    </r>
    <r>
      <rPr>
        <sz val="12"/>
        <rFont val="仿宋"/>
        <family val="3"/>
      </rPr>
      <t>号</t>
    </r>
  </si>
  <si>
    <t>居住用地面积7.82公顷，占现状城市建设用地的1.25%。；本区公共管理与公共服务设施用地面积3.6公顷，占现状城市建设用地的0.59%；本区现状公用设施用地为6.6公顷，占现状城市建设用地的1.06%；本区现状工业用地为538.94公顷，占现状城市建设用地的86.20%；现状道路与交通设施用地60.33公顷，占城市建设用地9.65%；商业服务业用地为2.13公顷，占城市建筑用地的0.34%；绿地用地为5.976公顷，占城市建筑用地的0.92%。</t>
  </si>
  <si>
    <t>139.6亿元</t>
  </si>
  <si>
    <t>湖南子廷有色金属有限公司</t>
  </si>
  <si>
    <r>
      <t>湘环评</t>
    </r>
    <r>
      <rPr>
        <sz val="12"/>
        <rFont val="仿宋"/>
        <family val="3"/>
      </rPr>
      <t>[2009]49</t>
    </r>
    <r>
      <rPr>
        <sz val="12"/>
        <rFont val="仿宋"/>
        <family val="3"/>
      </rPr>
      <t>号</t>
    </r>
  </si>
  <si>
    <t>衡东衡盛金属表面处理有限公司</t>
  </si>
  <si>
    <r>
      <t>东环评</t>
    </r>
    <r>
      <rPr>
        <sz val="12"/>
        <rFont val="仿宋"/>
        <family val="3"/>
      </rPr>
      <t>[2017]20</t>
    </r>
    <r>
      <rPr>
        <sz val="12"/>
        <rFont val="仿宋"/>
        <family val="3"/>
      </rPr>
      <t>号</t>
    </r>
  </si>
  <si>
    <t>衡阳忆乐新材料有限公司</t>
  </si>
  <si>
    <r>
      <t>衡环发</t>
    </r>
    <r>
      <rPr>
        <sz val="12"/>
        <rFont val="仿宋"/>
        <family val="3"/>
      </rPr>
      <t>[2013]33</t>
    </r>
    <r>
      <rPr>
        <sz val="12"/>
        <rFont val="仿宋"/>
        <family val="3"/>
      </rPr>
      <t>号</t>
    </r>
  </si>
  <si>
    <t>衡东合兴化工有限责任公司</t>
  </si>
  <si>
    <r>
      <t>衡环发</t>
    </r>
    <r>
      <rPr>
        <sz val="12"/>
        <rFont val="仿宋"/>
        <family val="3"/>
      </rPr>
      <t>[2019]7</t>
    </r>
    <r>
      <rPr>
        <sz val="12"/>
        <rFont val="仿宋"/>
        <family val="3"/>
      </rPr>
      <t>号</t>
    </r>
  </si>
  <si>
    <t>衡阳恒裕轻质保温材料有限责任公司</t>
  </si>
  <si>
    <t>衡东县环境保护局2015年1月12日/（无文号）</t>
  </si>
  <si>
    <t>湖南科顺防水保温防腐工程有限公司</t>
  </si>
  <si>
    <r>
      <t>衡环评</t>
    </r>
    <r>
      <rPr>
        <sz val="12"/>
        <rFont val="仿宋"/>
        <family val="3"/>
      </rPr>
      <t>[2018]038</t>
    </r>
    <r>
      <rPr>
        <sz val="12"/>
        <rFont val="仿宋"/>
        <family val="3"/>
      </rPr>
      <t>号</t>
    </r>
  </si>
  <si>
    <t>湖南谊德化工有限公司</t>
  </si>
  <si>
    <r>
      <t>衡环发</t>
    </r>
    <r>
      <rPr>
        <sz val="12"/>
        <rFont val="仿宋"/>
        <family val="3"/>
      </rPr>
      <t>[2015]133</t>
    </r>
    <r>
      <rPr>
        <sz val="12"/>
        <rFont val="仿宋"/>
        <family val="3"/>
      </rPr>
      <t>号</t>
    </r>
  </si>
  <si>
    <t>衡东朝阳新型建材有限公司</t>
  </si>
  <si>
    <r>
      <t>衡环评</t>
    </r>
    <r>
      <rPr>
        <sz val="12"/>
        <rFont val="仿宋"/>
        <family val="3"/>
      </rPr>
      <t>[2014]029</t>
    </r>
    <r>
      <rPr>
        <sz val="12"/>
        <rFont val="仿宋"/>
        <family val="3"/>
      </rPr>
      <t>号</t>
    </r>
  </si>
  <si>
    <t>湖南禹虬防水建材有限公司</t>
  </si>
  <si>
    <r>
      <t>东环评</t>
    </r>
    <r>
      <rPr>
        <sz val="12"/>
        <rFont val="仿宋"/>
        <family val="3"/>
      </rPr>
      <t>[2018]21</t>
    </r>
    <r>
      <rPr>
        <sz val="12"/>
        <rFont val="仿宋"/>
        <family val="3"/>
      </rPr>
      <t>号</t>
    </r>
  </si>
  <si>
    <t>衡阳蓝科新能源科技有限公司</t>
  </si>
  <si>
    <r>
      <t>东环评</t>
    </r>
    <r>
      <rPr>
        <sz val="12"/>
        <rFont val="仿宋"/>
        <family val="3"/>
      </rPr>
      <t>[2019]23</t>
    </r>
    <r>
      <rPr>
        <sz val="12"/>
        <rFont val="仿宋"/>
        <family val="3"/>
      </rPr>
      <t>号</t>
    </r>
  </si>
  <si>
    <t>湖南省大地泵业有限公司</t>
  </si>
  <si>
    <r>
      <t>衡环函</t>
    </r>
    <r>
      <rPr>
        <sz val="12"/>
        <rFont val="仿宋"/>
        <family val="3"/>
      </rPr>
      <t>[2015]170</t>
    </r>
    <r>
      <rPr>
        <sz val="12"/>
        <rFont val="仿宋"/>
        <family val="3"/>
      </rPr>
      <t>号</t>
    </r>
  </si>
  <si>
    <t>衡阳市力源动力制造有限公司</t>
  </si>
  <si>
    <r>
      <t>衡环评</t>
    </r>
    <r>
      <rPr>
        <sz val="12"/>
        <rFont val="仿宋"/>
        <family val="3"/>
      </rPr>
      <t>[2011]053</t>
    </r>
    <r>
      <rPr>
        <sz val="12"/>
        <rFont val="仿宋"/>
        <family val="3"/>
      </rPr>
      <t>号</t>
    </r>
  </si>
  <si>
    <t>衡东香丽环保建材有限公司</t>
  </si>
  <si>
    <r>
      <t>东环评</t>
    </r>
    <r>
      <rPr>
        <sz val="12"/>
        <rFont val="仿宋"/>
        <family val="3"/>
      </rPr>
      <t>[2016]8</t>
    </r>
    <r>
      <rPr>
        <sz val="12"/>
        <rFont val="仿宋"/>
        <family val="3"/>
      </rPr>
      <t>号</t>
    </r>
  </si>
  <si>
    <t>湖南广信科技发展有限公司</t>
  </si>
  <si>
    <r>
      <t>衡环发</t>
    </r>
    <r>
      <rPr>
        <sz val="12"/>
        <rFont val="仿宋"/>
        <family val="3"/>
      </rPr>
      <t>[2015]36</t>
    </r>
    <r>
      <rPr>
        <sz val="12"/>
        <rFont val="仿宋"/>
        <family val="3"/>
      </rPr>
      <t>号、衡环发</t>
    </r>
    <r>
      <rPr>
        <sz val="12"/>
        <rFont val="仿宋"/>
        <family val="3"/>
      </rPr>
      <t>[2019]46</t>
    </r>
    <r>
      <rPr>
        <sz val="12"/>
        <rFont val="仿宋"/>
        <family val="3"/>
      </rPr>
      <t>号</t>
    </r>
  </si>
  <si>
    <t>湖南荣桓科技有限公司</t>
  </si>
  <si>
    <r>
      <t>湘环评</t>
    </r>
    <r>
      <rPr>
        <sz val="12"/>
        <rFont val="仿宋"/>
        <family val="3"/>
      </rPr>
      <t>[2012]326</t>
    </r>
    <r>
      <rPr>
        <sz val="12"/>
        <rFont val="仿宋"/>
        <family val="3"/>
      </rPr>
      <t>号</t>
    </r>
  </si>
  <si>
    <t>湖南金虎再生资源产业集团有限公司</t>
  </si>
  <si>
    <r>
      <t>湘环评</t>
    </r>
    <r>
      <rPr>
        <sz val="12"/>
        <rFont val="仿宋"/>
        <family val="3"/>
      </rPr>
      <t>[2007]74</t>
    </r>
    <r>
      <rPr>
        <sz val="12"/>
        <rFont val="仿宋"/>
        <family val="3"/>
      </rPr>
      <t>号</t>
    </r>
  </si>
  <si>
    <t>湖南鑫华威建材有限公司</t>
  </si>
  <si>
    <r>
      <t>东环评</t>
    </r>
    <r>
      <rPr>
        <sz val="12"/>
        <rFont val="仿宋"/>
        <family val="3"/>
      </rPr>
      <t>[2020]46</t>
    </r>
    <r>
      <rPr>
        <sz val="12"/>
        <rFont val="仿宋"/>
        <family val="3"/>
      </rPr>
      <t>号</t>
    </r>
  </si>
  <si>
    <t>衡阳领欣铜业有限公司</t>
  </si>
  <si>
    <r>
      <t>衡环评</t>
    </r>
    <r>
      <rPr>
        <sz val="12"/>
        <rFont val="仿宋"/>
        <family val="3"/>
      </rPr>
      <t>[2012]084</t>
    </r>
    <r>
      <rPr>
        <sz val="12"/>
        <rFont val="仿宋"/>
        <family val="3"/>
      </rPr>
      <t>号</t>
    </r>
  </si>
  <si>
    <t>湖南朝阳泵业科技股份有限公司</t>
  </si>
  <si>
    <r>
      <t>衡环评</t>
    </r>
    <r>
      <rPr>
        <sz val="12"/>
        <rFont val="仿宋"/>
        <family val="3"/>
      </rPr>
      <t>[2010]047</t>
    </r>
    <r>
      <rPr>
        <sz val="12"/>
        <rFont val="仿宋"/>
        <family val="3"/>
      </rPr>
      <t>号</t>
    </r>
  </si>
  <si>
    <t>衡东文斌再生建筑骨料分选有限公司</t>
  </si>
  <si>
    <r>
      <t>衡环评</t>
    </r>
    <r>
      <rPr>
        <sz val="12"/>
        <rFont val="仿宋"/>
        <family val="3"/>
      </rPr>
      <t>[2017]035</t>
    </r>
    <r>
      <rPr>
        <sz val="12"/>
        <rFont val="仿宋"/>
        <family val="3"/>
      </rPr>
      <t>号</t>
    </r>
  </si>
  <si>
    <t>衡阳市朝阳重机有限公司</t>
  </si>
  <si>
    <r>
      <t>衡环评</t>
    </r>
    <r>
      <rPr>
        <sz val="12"/>
        <rFont val="仿宋"/>
        <family val="3"/>
      </rPr>
      <t>[2012]109</t>
    </r>
    <r>
      <rPr>
        <sz val="12"/>
        <rFont val="仿宋"/>
        <family val="3"/>
      </rPr>
      <t>号</t>
    </r>
  </si>
  <si>
    <t>湖南纳金新材料技术有限公司</t>
  </si>
  <si>
    <r>
      <t>东环评</t>
    </r>
    <r>
      <rPr>
        <sz val="12"/>
        <rFont val="仿宋"/>
        <family val="3"/>
      </rPr>
      <t>[2019]13</t>
    </r>
    <r>
      <rPr>
        <sz val="12"/>
        <rFont val="仿宋"/>
        <family val="3"/>
      </rPr>
      <t>号</t>
    </r>
  </si>
  <si>
    <t>湖南省万塑科技有限公司</t>
  </si>
  <si>
    <r>
      <t>东环评</t>
    </r>
    <r>
      <rPr>
        <sz val="12"/>
        <rFont val="仿宋"/>
        <family val="3"/>
      </rPr>
      <t>[2019]17</t>
    </r>
    <r>
      <rPr>
        <sz val="12"/>
        <rFont val="仿宋"/>
        <family val="3"/>
      </rPr>
      <t>号</t>
    </r>
  </si>
  <si>
    <t>衡阳五行复合材料有限公司</t>
  </si>
  <si>
    <r>
      <t>东环评</t>
    </r>
    <r>
      <rPr>
        <sz val="12"/>
        <rFont val="仿宋"/>
        <family val="3"/>
      </rPr>
      <t>[2021]14</t>
    </r>
    <r>
      <rPr>
        <sz val="12"/>
        <rFont val="仿宋"/>
        <family val="3"/>
      </rPr>
      <t>号</t>
    </r>
  </si>
  <si>
    <t>否（调试中）</t>
  </si>
  <si>
    <t>衡阳华亚玻璃制品有限公司</t>
  </si>
  <si>
    <r>
      <t>衡环评</t>
    </r>
    <r>
      <rPr>
        <sz val="12"/>
        <rFont val="仿宋"/>
        <family val="3"/>
      </rPr>
      <t>[2013]005</t>
    </r>
    <r>
      <rPr>
        <sz val="12"/>
        <rFont val="仿宋"/>
        <family val="3"/>
      </rPr>
      <t>号</t>
    </r>
  </si>
  <si>
    <t>湖南三彰源新材料科技有限公司</t>
  </si>
  <si>
    <r>
      <t>东环发</t>
    </r>
    <r>
      <rPr>
        <sz val="12"/>
        <rFont val="仿宋"/>
        <family val="3"/>
      </rPr>
      <t>[2019]17</t>
    </r>
    <r>
      <rPr>
        <sz val="12"/>
        <rFont val="仿宋"/>
        <family val="3"/>
      </rPr>
      <t>号</t>
    </r>
  </si>
  <si>
    <t>否</t>
  </si>
  <si>
    <t>衡东凯迪乐器制造有限公司</t>
  </si>
  <si>
    <t>湖南省显尚家具有限公司</t>
  </si>
  <si>
    <r>
      <t>东环评</t>
    </r>
    <r>
      <rPr>
        <sz val="12"/>
        <rFont val="仿宋"/>
        <family val="3"/>
      </rPr>
      <t>[2017]34</t>
    </r>
    <r>
      <rPr>
        <sz val="12"/>
        <rFont val="仿宋"/>
        <family val="3"/>
      </rPr>
      <t>号</t>
    </r>
  </si>
  <si>
    <t>湖南盛世电线电缆有限公司</t>
  </si>
  <si>
    <r>
      <t>东环评</t>
    </r>
    <r>
      <rPr>
        <sz val="12"/>
        <rFont val="仿宋"/>
        <family val="3"/>
      </rPr>
      <t>[2016]45</t>
    </r>
    <r>
      <rPr>
        <sz val="12"/>
        <rFont val="仿宋"/>
        <family val="3"/>
      </rPr>
      <t>号</t>
    </r>
  </si>
  <si>
    <t>圆通速递有限公司衡阳分公司</t>
  </si>
  <si>
    <t>是（登记表）</t>
  </si>
  <si>
    <t>否（登记备案，无需验收）</t>
  </si>
  <si>
    <t>否（根据其行业及有关规范，无需编制）</t>
  </si>
  <si>
    <t>衡阳市朝阳电机股份有限公司</t>
  </si>
  <si>
    <r>
      <t>衡环评</t>
    </r>
    <r>
      <rPr>
        <sz val="12"/>
        <rFont val="仿宋"/>
        <family val="3"/>
      </rPr>
      <t>[2009]037</t>
    </r>
    <r>
      <rPr>
        <sz val="12"/>
        <rFont val="仿宋"/>
        <family val="3"/>
      </rPr>
      <t>号</t>
    </r>
  </si>
  <si>
    <t>湖南叁禾食品有限公司</t>
  </si>
  <si>
    <t>否（停产中）</t>
  </si>
  <si>
    <t>衡东胜春绿色农产品科技开发有限公司</t>
  </si>
  <si>
    <t>湖南省益力盛新材料科技有限公司</t>
  </si>
  <si>
    <r>
      <t>衡环评</t>
    </r>
    <r>
      <rPr>
        <sz val="12"/>
        <rFont val="仿宋"/>
        <family val="3"/>
      </rPr>
      <t>[2017]028</t>
    </r>
    <r>
      <rPr>
        <sz val="12"/>
        <rFont val="仿宋"/>
        <family val="3"/>
      </rPr>
      <t>号</t>
    </r>
  </si>
  <si>
    <t>湖南和畅（衡东）食品科技有限公司</t>
  </si>
  <si>
    <r>
      <t>东环评</t>
    </r>
    <r>
      <rPr>
        <sz val="12"/>
        <rFont val="仿宋"/>
        <family val="3"/>
      </rPr>
      <t>[2016]27</t>
    </r>
    <r>
      <rPr>
        <sz val="12"/>
        <rFont val="仿宋"/>
        <family val="3"/>
      </rPr>
      <t>号</t>
    </r>
  </si>
  <si>
    <t>衡阳安申服饰有限公司</t>
  </si>
  <si>
    <r>
      <t>东环评</t>
    </r>
    <r>
      <rPr>
        <sz val="12"/>
        <rFont val="仿宋"/>
        <family val="3"/>
      </rPr>
      <t>[2016]34</t>
    </r>
    <r>
      <rPr>
        <sz val="12"/>
        <rFont val="仿宋"/>
        <family val="3"/>
      </rPr>
      <t>号</t>
    </r>
  </si>
  <si>
    <t>衡东县大浦污水处理厂（中船重工衡东环境工程有限公司）</t>
  </si>
  <si>
    <r>
      <t>衡环发</t>
    </r>
    <r>
      <rPr>
        <sz val="12"/>
        <rFont val="仿宋"/>
        <family val="3"/>
      </rPr>
      <t>[2015]86</t>
    </r>
    <r>
      <rPr>
        <sz val="12"/>
        <rFont val="仿宋"/>
        <family val="3"/>
      </rPr>
      <t>号</t>
    </r>
  </si>
  <si>
    <t>湖南印德美科技有限公司</t>
  </si>
  <si>
    <r>
      <t>东环评</t>
    </r>
    <r>
      <rPr>
        <sz val="12"/>
        <rFont val="仿宋"/>
        <family val="3"/>
      </rPr>
      <t>[2020]37</t>
    </r>
    <r>
      <rPr>
        <sz val="12"/>
        <rFont val="仿宋"/>
        <family val="3"/>
      </rPr>
      <t>号</t>
    </r>
  </si>
  <si>
    <t>湖南雁翔湘实业有限公司</t>
  </si>
  <si>
    <t>东环评[2019]3号</t>
  </si>
  <si>
    <t>否（正在建设中）</t>
  </si>
  <si>
    <t>衡阳市汇中再生资源有限公司（衡阳天健锡业有限公司）</t>
  </si>
  <si>
    <t>湘环评函[2012]113号</t>
  </si>
  <si>
    <t>湘环评验[2017]60号</t>
  </si>
  <si>
    <t>湖南有色衡东氟化学有限公司</t>
  </si>
  <si>
    <t>湘环评[2009]49号</t>
  </si>
  <si>
    <t>湘环评验[2011]43号</t>
  </si>
  <si>
    <t>衡阳凯美科化工有限公司</t>
  </si>
  <si>
    <t>衡环发﹝2021﹞14 号</t>
  </si>
  <si>
    <t>否（已批未建）</t>
  </si>
  <si>
    <t>湖南友特佳五金有限公司</t>
  </si>
  <si>
    <t>东环评
﹝2020﹞22 号</t>
  </si>
  <si>
    <t>衡东辉远科技有限公司</t>
  </si>
  <si>
    <r>
      <t>东环评</t>
    </r>
    <r>
      <rPr>
        <sz val="10.5"/>
        <rFont val="Times New Roman"/>
        <family val="1"/>
      </rPr>
      <t xml:space="preserve">[2023]16 </t>
    </r>
    <r>
      <rPr>
        <sz val="10.5"/>
        <rFont val="宋体"/>
        <family val="0"/>
      </rPr>
      <t>号</t>
    </r>
  </si>
  <si>
    <t>衡阳云杰机械有限责任公司</t>
  </si>
  <si>
    <r>
      <t>东环评</t>
    </r>
    <r>
      <rPr>
        <sz val="10.5"/>
        <rFont val="Times New Roman"/>
        <family val="1"/>
      </rPr>
      <t>[2023]18</t>
    </r>
    <r>
      <rPr>
        <sz val="10.5"/>
        <rFont val="宋体"/>
        <family val="0"/>
      </rPr>
      <t>号</t>
    </r>
  </si>
  <si>
    <t>表2-1 园区规划</t>
  </si>
  <si>
    <t>园区规划是否调整</t>
  </si>
  <si>
    <t>规划批复编号</t>
  </si>
  <si>
    <t>规划环评批复编号</t>
  </si>
  <si>
    <t>规划环评落实情况</t>
  </si>
  <si>
    <t>环境影响跟踪评价开展情况</t>
  </si>
  <si>
    <t>规划环评批复要求</t>
  </si>
  <si>
    <t>批复落实情况</t>
  </si>
  <si>
    <t>湘环评函[2022]19号文</t>
  </si>
  <si>
    <t>严格依规开发，优化空间功能布局。按照最新的国土空间规划，科学规划空间发展布局，将空间管制融入园区规划实施全过程，园区应充分规划好城区与园区的关系，做好空间功能布局规划，将环境影响较大的工业项目尽可能远离集镇、安置小区布局，对于在园区四至范围内因各种原因未被划定为城镇开发边界范围的区域，应与周边区域统一做好生态环境保护工作。园区化工片区应按照《化工园区建设标准和认定管理办法(试行)》《化工园区综合评价导则》中生态环境保护相关要求及生态环境部门关于化工园区认定与复核相关文件的具体要求高标准规划与建设，在2022年已认定的化工片区南侧边界外设置二类工业用地以缓冲环境影响。</t>
  </si>
  <si>
    <r>
      <t>已落实。</t>
    </r>
    <r>
      <rPr>
        <sz val="12"/>
        <rFont val="仿宋"/>
        <family val="3"/>
      </rPr>
      <t xml:space="preserve">
园区基本按照功能区划开发建设，目前已入园企业均能按照园区规划及环评批复要求进行布局，环境影响较大的工业项目远离集镇、安置小区等人口密集区域，对于在园区四至范围内因各种原因未被划定为城镇开发边界范围的区域，与周边区域统一做好生态环境保护工作。
已根据相关标准要求及按照《关于印发&lt;湖南省化工园区认定和复核工作流程&gt;的通知》(湘发改园区〔2022〕538号）要求，经衡阳市人民政府初审推荐、省直有关部门认定审查等程序，已取得化工园区认定，严格按照化工片区要求进行企业规划。
</t>
    </r>
  </si>
  <si>
    <t>2015年5月23日，衡东经济开发区在长沙市主持召开了《衡东经济开发区环境影响回顾性调查、风险评估与环境风险应急预案》(简称报告)的技术评审会</t>
  </si>
  <si>
    <t>严格环境准入，优化园区产业结构。园区产业引进应严格遵循《长江保护法》《长江经济带发展负面清单指南》及《湖南省湘江保护条例》等法律法规及相关政策的要求，落实园区“三线一单”及《报告书》提出的准入条件、生态环境管控清单、产业负面清单等要求，化工片区新引进的产业项目应当符合化工片区的产业定位，在项目引进过程中加强化工片区的集约化布局，促进化工片区资源的高效利用与污染集中治理。</t>
  </si>
  <si>
    <r>
      <t>已落实。</t>
    </r>
    <r>
      <rPr>
        <sz val="12"/>
        <rFont val="仿宋"/>
        <family val="3"/>
      </rPr>
      <t xml:space="preserve">
园区已执行入园企业准入制度，对于不符合要求企业均落实关停、退出。园区管理部门严格按照法律法规、相关政策、园区“三线一单”及《报告书》提出的准入条件、生态环境管控清单、产业负面清单等要求，引入的产业布局落地符合相关地块的功能性质，未引入不符合产业定位的企业；
未在核准的化工片区以外新引进化工项目（有新的具体政策要求的除外)，未在一、二类工业用地上新建设初级冶炼项目。
</t>
    </r>
  </si>
  <si>
    <t>落实管控措施，加强园区排污管理。完善园区各产业园污水管网及集中处理设施建设，实行雨污分流、污污分流，确保园区生产生活废水应收尽收，集中纳入各园区污水处理厂处理应针对拟引进产业项目的污染排放特征做好大浦工业园片区污水处理厂的提质改造，园区不得超过污水处理厂的处理能力和入河排污口审批所规定的废水排放量引进项目。落实水产种质资源影响论证的相关要求，做好大浦工业园片区污水处理厂人工湿地的建设和日常运行维护，后续污水处理厂的扩容应合规开展。园区应推进清洁能源改造，采取有效措施减少污染物排放总量，加强对 VOCs 排放的治理，在位于大浦镇主城区常年上风向的区域应加强对气型污染项目的排放管控，对排放长期无法达标的企业实行限期整改或关停，督促相关化工企业按要求做好挥发性有机物泄漏检测与修复(LDAR)。建立园区固废规范化管理体系，做好工业固体废物和生活垃圾的分类收集、转运、综合利用和无害化处理对危险废物应严格按照国家有关规定综合利用或妥善处置，对危险废物产生企业和经营单位，应强化日常环境监管。园区须严格落实排污许可制度和污染物排放总量控制，督促入园企业及时完成竣工环境保护验收工作，推动入园企业开展清洁生产审核。园区应落实第三方环境治理工作相关政策要求，强化对化工片区及重点产排污企业的监管与服务。</t>
  </si>
  <si>
    <r>
      <t xml:space="preserve">
</t>
    </r>
    <r>
      <rPr>
        <b/>
        <sz val="12"/>
        <rFont val="仿宋"/>
        <family val="3"/>
      </rPr>
      <t>已落实。</t>
    </r>
    <r>
      <rPr>
        <sz val="12"/>
        <rFont val="仿宋"/>
        <family val="3"/>
      </rPr>
      <t xml:space="preserve">
园区已实施雨污分流，大浦污水处理厂和配套的管网工程已经建设完毕并投入运行。目前园区未超过污水处理厂的处理能力和排污口审批所规定的废水排放量引进项目。已落实水产种质资源论证的相关要求，做好园区污水处理厂人工湿地的建设和日常运行维护，后续污水处理厂的扩容将合规开展，并逐步推动园区入河排污口的整合。
园区基本按要求做好了园区的大气污染控制措施，施工期要求企业采取洒水、围挡等的措施降低施工扬尘，督促企业按照环评要求做好废气治理措施等；在位于大浦镇主城区常年上风向的区域严格限制新引进以恶臭、异味等废气排放为主的建设项目并强化对已有气型污染项目的治理。
园区内各企业基本能按要求落实一般固废和危险固废存储要求，园区已建立统一的固废收集、贮存、运输综合利用和安全处置的运营管理体系。企业危险废物按照国家有关规定外委有资质单位处置，并签订危废处置合同，对危险废物产生企业和经营单位，应强化日常环境监管。
园区已严格落实排污许可制度和污染物排放总量控制，督促入园企业及时完成竣工环境保护验收工作，及时推动入园企业开展清洁生产审核。
2022年1月12日园区委托中石生态环境科技有限公司开展园区环境污染第三方治理工作，服务期两年，目前正处于服务期内，第三方治理服务单位已按《湖南省园区环境污染第三方治理环保服务规范（试行）》和合同约定完成年度服务任务。2022年9月20日委托湖南晶康环保科技有限公司衡阳分公司搭建了园区环境管理监管信息平台并负责运行维护，已投入运行并接入省生态环境厅监管网络，园区已落实第三方环境治理工作相关政策要求，强化对化工片区及重点产排污企业的监管与服务。
</t>
    </r>
  </si>
  <si>
    <t>完善监测体系，监控环境质量变化状况。结合园区规划的功能分区、产业布局、重点企业分布、特征污染物的排放种类和状况、环境敏感目标分布等，建立健全环境空气、地表水、地下水、土壤等环境要素的监控体系。加强对园区周边空气、土壤环境质量的跟踪监测，重点关注化工片区与大浦镇区之间的区域大气环境质量变化、园区涉重企业周边土壤及化工片区周边基本农田土壤重金属浓度的变化情况。加强对园区重点排放企业的监督性监测，防止其污染物偷排漏排。加快化工片区环境空气自动监测站及排污口上、下游地表水自动监测站的建设，并涵盖相关特征污染物因子。</t>
  </si>
  <si>
    <r>
      <t>已落实。</t>
    </r>
    <r>
      <rPr>
        <sz val="12"/>
        <rFont val="仿宋"/>
        <family val="3"/>
      </rPr>
      <t xml:space="preserve">
园区已设置空气监测小微站3个，大浦污水处理厂已设在线监测设备，化工片区环境空气自动监测站及排污口上、下游地表水自动监测站已建设，正调试联网中；园区管委会已完成环保智慧平台建设，结合园区规划的功能分区、产业布局、重点企业分布、特征污染物的排放种类和状况、环境敏感目标分布等，建立健全环境空气、地表水、地下水、土壤等环境要素的监控体系；根据调区扩区规划环评相关要求进行年度自行监测，加强对园区周边空气、土壤环境质量的跟踪监测，重点关注化工片区与大浦镇区之间的区域大气环境质量变化，及园区涉重企业周边土壤重金属浓度的变化情况。加强了对园区重点排放企业的监督性监测，防止其污染物偷排漏排，园区监测体系已完善。
</t>
    </r>
  </si>
  <si>
    <t>强化风险管控，严防园区环境事故。建立健全园区环境风险管理工作长效机制，加强园区环境风险防控、预警和应急体系建设。落实环境风险防控措施，及时完成园区环境应急预案的修订和备案工作，推动重点污染企业环境应急预案编制和备案工作，加强应急救援队伍、装备和设施建设，储备必要的应急物资，有计划地组织应急培训和演练，全面提升园区环境风险防控和环境事故应急处置能力。化工片区应按要求建设公共的事故水池、应急截流沟等环境风险设施并完善环境风险应急体系。</t>
  </si>
  <si>
    <r>
      <t>基本落实。</t>
    </r>
    <r>
      <rPr>
        <sz val="12"/>
        <rFont val="仿宋"/>
        <family val="3"/>
      </rPr>
      <t xml:space="preserve">
已编制完成《衡东经济开发区突发环境事件应急预案》（2022年修订），且于2023年10月开展了园区应急预案演练。已建立园区环境风险管理工作长效机制，加强园区环境风险防控、预警和应急体系建设。化工片区正在规划建设公共的事故水池、应急截流沟等环境风险设施，完善单元-企业-园区“三级”环境风险防范和企业-园区-地方政府“三级”环境风险应急体系管控要求。
</t>
    </r>
  </si>
  <si>
    <t>做好周边控规，落实拆迁安置计划。园区应协调衡东县政府及相关职能部门严格做好控规，杜绝在规划的工业用地上新增环境敏感目标，尽可能避免大浦镇区向园区化工片区方向扩张，构建化工片区与城镇居住区间的生态廊道，在化工片区西南与大浦镇区之间，北至京广铁路线，西至大浦镇中学，南至七一二矿专用铁路线，东至园区西边界的区域不新增集中居住区。确保园区开发过程中的居民拆迁安置到位，防止发生居民再次安置和次生环境问题。对于具体项目环评设置防护距离和拆迁要求的，要确保予以落实。</t>
  </si>
  <si>
    <r>
      <t xml:space="preserve">已落实。
</t>
    </r>
    <r>
      <rPr>
        <sz val="12"/>
        <rFont val="仿宋"/>
        <family val="3"/>
      </rPr>
      <t>衡东县人民政府组织编制了《衡东经开区化工园区范围内房屋拆迁二年(2022-2025)行动实施方案》（东政办函[2022]33号），目前园区正按实施方案开展拆迁安置工作。园区协调衡东县政府及相关职能部门严格做好控规，杜绝在规划的工业用地上新增环境敏感目标，尽可能避免大浦镇区向园区化工片区方向扩张，构建化工片区与城镇居住区间的生态廊道，在化工片区西南与大浦镇区之间，北至京广铁路线，西至大浦镇中学，南至七一二矿专用铁路线，东至园区西边界的区域不新增集中居住区。确保园区开发过程中的居民拆迁安置到位，防止发生居民再次安置和次生环境问题。对于具体项目环评设置防护距离和拆迁要求的，确保予以落实。</t>
    </r>
  </si>
  <si>
    <t>做好园区建设期生态保护和水土保持。园区开发建设过程中对土石方开挖、堆存及回填要实施围挡、护坡等措施，裸露地及时恢复植被，防止水土流失，杜绝施工建设对地表水体的污染。</t>
  </si>
  <si>
    <r>
      <t xml:space="preserve">已落实。
</t>
    </r>
    <r>
      <rPr>
        <sz val="12"/>
        <rFont val="仿宋"/>
        <family val="3"/>
      </rPr>
      <t>园区开发建设过程中保留了区内部分地形和绿化隔离带，及区外生态保护目标评价范围内的林地、农田、山体山塘等生态敏感点。对区内自然山体、水体，施工期对土石方开挖、堆存及回填要实施围挡、护坡等措施，裸露地及时恢复植被，防止水土流失，杜绝施工建设对地表水体的污染。</t>
    </r>
  </si>
  <si>
    <t>表2-2 环境准入</t>
  </si>
  <si>
    <t>园区环境管理与“三线一单”的管控要求（逐条列明）</t>
  </si>
  <si>
    <t>园区环境管理与“三线一单”的管控要求落实情况（如不符合，在备注中说明情况）</t>
  </si>
  <si>
    <t>上一年新增企业数量</t>
  </si>
  <si>
    <t>上一年清退企业数量</t>
  </si>
  <si>
    <t>上一年新增项目环评批复数量</t>
  </si>
  <si>
    <t>上一年项目环评审批与园区规划环评符合性（如不符合，在备注中说明情况）</t>
  </si>
  <si>
    <t>备注</t>
  </si>
  <si>
    <t xml:space="preserve">空间布局约束：
（1.1）园区应做好空间功能布局规划，环境影响较大的工业项目尽可能远离集镇、安置小区布局。在位于大埔镇主城区常年上风向的区域应严格限制新引进以恶臭、异味等废气排放为主的建设项目。
（1.2）不得在核准的化工片区以外新引进化工项目（有新的具体政策要求的除外），不得在一、二类工业用地上新建设初级冶炼项目。
（1.3）杜绝在规划的工业用地上新增环境敏感目标，尽可能避免大浦镇区向园区化工片区方向扩张，构建化工片区与城镇居住区间的生态廊道，在化工片区西南与大浦镇区之间，北至京广铁路线，西至大浦镇中学，南至七一二矿专用铁路线，东至园区西边界的区域不新增集中居住区。
</t>
  </si>
  <si>
    <t xml:space="preserve">已落实
（1.1）园区基本按照功能区划开发建设，目前新入园企业均能按照园区规划及环评批复要求进行布局。园区环境影响较大的工业项目已尽可能远离集镇、安置小区。位于大埔镇主城区常年上风向的区域已严格限制新引进以恶臭、异味等废气排放为主的建设项目并在园区东部设置安置区设置绿化带与西面的工业用地隔离，减少了园区对大浦镇居民的影响。
（1.2）未在核准的化工片区以外新引进化工项目（有新的具体政策要求的除外)，未在一、二类工业用地上新建设初级冶炼项目。
（1.3）园区新引进的气型污染企业主要布置在大浦镇的侧风向，在园区西南面设置有生态林地来减轻对大浦镇的影响；在化工片区西南与大浦镇区之间，北至京广铁路线，西至大浦镇中学，南至七一二矿专用铁路线，东至园区西边界的区域不新增集中居住区。
</t>
  </si>
  <si>
    <t>皆符合入园要求及园区规划环评要求</t>
  </si>
  <si>
    <t xml:space="preserve">污染物排放管控：
（2.1）废水：
（2.1.1）园区排水实施雨污分流、污污分流。涉重废水、工业废水（含生活污水）分别通过管网收集后排入大浦污水处理厂处理达标后外排湘江。园区重点环境风险防控企业应设置初期雨水收集池处理达标后回用。
（2.1.2）落实水产种质资源论证的相关要求，后续污水处理厂的扩容应合规开展，并逐步推动园区入河排污口的整合。园区不得超过污水处理厂的处理能力和排污口审批所规定的废水排放量引进项目。
（2.2）废气：园区应加强大气污染防治，采取有效措施减少污染物排放总量，严格控制无组织排放。实施 VOCs 原辅材料替代、VOCs 污染治理达标、氮氧化物污染治理提升等重点行动，推进NOX 和 VOCs 排放总量持续减少。实施玻璃、无机化工、有色、铸造等行业深度治理。严格执行涂料、油墨、胶粘剂、清洗剂 VOCs 含量限值标准。
（2.3）固废：建立园区固废规范化管理体系，做好工业固体废物和生活垃圾的分类收集、转运、综合利用和无害化处理。对危险固废应严格按照国家有关规定综合利用或妥善处置，对危险废物产生企业和经营单位，应强化日常环境监管
</t>
  </si>
  <si>
    <t xml:space="preserve">已落实
（2.1）废水：
（2.1.1）园区排水已实施雨污分流、污污分流。涉重废水、工业废水（含生活污水）分别通过管网收集后排入大浦污水处理厂处理达标后外排湘江。园区重点环境风险防控企业已设置初期雨水收集池处理达标后回用。
（2.1.2）已落实水产种质资源论证的相关要求，督促后续污水处理厂的扩容应合规开展，并逐步推动园区入河排污口的整合。目前园区废水排放量未超过污水处理厂的处理能力和排污口审批所规定的废水排放量引进项目。
（2.2）废气：园区基本按要求做好了园区的大气污染控制措施，施工期要求企业采取洒水、围挡等的措施降低施工扬尘，对各企业有工艺废气产出的生产节点配置了废气收集与净化处理装置，经企业监督性监测、自行监测和在线监测数据显示企业废气污染物实现达标排放。采取有效措施（如堆场入棚、定期洒水、环保设施定期维护等措施）。已强化末端治理，采取活性炭吸附、光氧催化等措施对企业VOCs治理，确保达标排放。
（2.3）固废：园区企业工业固体废物和生活垃圾已做到分类收集、转运、综合利用和无害化处理。园区已建立统一的固废收集、贮存、运输、综合利用和安全处置的运营管理体系。部分企业已达到清洁生产，减少固体废物产生量；加强固体废物的资源化进程，提高综合利用率，如部分一般固废外卖其他厂作为原料进行生产，部分企业固废进行再次生产，提高自行综合利用率；已规范企业固体废物处理措施，对工业固体废物特别是危险固废应按国家有关规定综合利用或妥善处置，危废暂存间做好防风、防雨、防渗等措施，未产生二次污染，企业危险废物按照国家有关规定外委有资质单位处置，并签订危费处置合同，对危险废物产生企业和经营单位，应强化日常环境监管。
</t>
  </si>
  <si>
    <t xml:space="preserve">环境风险防控：
（3.1）园区应建立健全环境风险防控体系，严格落实各项环境风险事故防范措施，严防环境风险事故发生，提高应急处置能力。
（3.2）园区可能发生突发环境事件的污染物排放企业，生产、储存、运输、使用危险化学品的企业，产生、收集、贮存、运输、利用、处置危险废物的企业等应当编制和实施环境应急预案；鼓励其他企业制定单独的环境应急预案，或在突发事件应急预案中制定环境应急预案专章，并备案。
（3.3）加强建设用地土壤和地下水风险协调防控，土壤污染重点监管单位应定期开展隐患排查和整治。
（3.4）化工片区应建设公共的事故水池、应急截流沟等环境风险设施，完善单元-企业-园区“三级”环境风险防范和企业-园区-地方政府“三级”环境风险应急体系管控要求。
</t>
  </si>
  <si>
    <t xml:space="preserve">部分落实
（3.1）园区已编制完成《衡东经济开发区突发环境事件应急预案》（2022年修订），且于2022年12月16日开展了园区应急预案演练，园区已建立较全环境风险防控体系，落实了部分《湖南省衡东经济开发区突发环境事件应急预案》中提出的各项环境风险事故防范措施；
（3.2）园区可能发生突发环境事件的污染排放企业已完成应急预案编制，园区还存在部分企业未完成应急预案报告编制和备案；
（3.3）园区已要求土壤重点企业加强风险防控，并定期对企业进行监管，防止园区企业因跑冒滴漏问题出现企业及周边土壤超标等情况；
（3.4）化工片区正在建设公共的事故水池、应急截流沟等环境风险设施，完善单元-企业-园区“三级”环境风险防范和企业-园区-地方政府“三级”环境风险应急体系管控要求。
</t>
  </si>
  <si>
    <t xml:space="preserve">资源开发效率要求：
（4.1）能源：严格控制煤炭消费。按照煤炭高效清洁利用、集中利用的原则，减少非电力行业的煤炭消费量，提高电煤占比。严格控制化工等主要用煤行业煤炭消费，新建、改扩建项目实行用煤减量替代。到2025年，衡东经开区年综合能源消费量预测等价值为21.10万吨标煤，单位GDP能耗为0.441吨标煤/万元。
（4.2）水资源：全面推广高效冷却、洗涤、循环用水、废污水再生利用、高耗水生产工艺替代等节水新工艺、新技术和新设备，提高用水重复利用率。开展企业用水审计、水效对标和节水改造，推进企业内部工业用水循环利用。到2025年，衡东县用水总量3.0413亿立方米，万元工业增加值用水量比2020年下降12.0%。
（4.3）土地资源：提高土地使用效率和节约集约程度，园区工业用地固定资产投入强度达到250万元/亩，工业用地地均税收达到15万元/亩。
</t>
  </si>
  <si>
    <t xml:space="preserve">已落实
（4.1）能源：园区已严格控制煤炭消费。按照煤炭高效清洁利用、集中利用的原则，企业现以电能、天然气与燃油为主，锅炉燃料皆为生物质或醇基燃料；目前清洁能源天然气园区气站已建成并投入使用；2020年，衡东经开区能源消费总量当量值低6624万吨标煤，单位GDP能耗当量值低0.435吨标煤/万元。
（4.2）水资源：园区大部分企业工业废水循环使用不外排，如创大钒钨等涉重企业废水基本循环使用，不外排，企业未使用落后的用水技术、工艺、产品和设备；
（4.3）土地资源：园区土地投资强度约3670万元/公顷。
</t>
  </si>
  <si>
    <t>表2-3 排污许可</t>
  </si>
  <si>
    <t>上年度各企业主要污染物排放情况（t/a）</t>
  </si>
  <si>
    <t>公司名称</t>
  </si>
  <si>
    <t>二氧化硫</t>
  </si>
  <si>
    <t>氮氧化物</t>
  </si>
  <si>
    <t>挥发性有机物</t>
  </si>
  <si>
    <t>颗粒物</t>
  </si>
  <si>
    <t>化学需氧量</t>
  </si>
  <si>
    <t>氨氮</t>
  </si>
  <si>
    <t>总镉</t>
  </si>
  <si>
    <r>
      <rPr>
        <b/>
        <sz val="14"/>
        <rFont val="仿宋"/>
        <family val="3"/>
      </rPr>
      <t>总铅</t>
    </r>
  </si>
  <si>
    <r>
      <rPr>
        <b/>
        <sz val="14"/>
        <rFont val="仿宋"/>
        <family val="3"/>
      </rPr>
      <t>总铜</t>
    </r>
  </si>
  <si>
    <r>
      <rPr>
        <b/>
        <sz val="14"/>
        <rFont val="仿宋"/>
        <family val="3"/>
      </rPr>
      <t>总锌</t>
    </r>
  </si>
  <si>
    <t>其他（根据园区实际情况补充）</t>
  </si>
  <si>
    <t>是否符合排污许可证核定总量</t>
  </si>
  <si>
    <t>表2-4 投诉整改</t>
  </si>
  <si>
    <t>环保督察问题数量（件）</t>
  </si>
  <si>
    <t>已完成整改数量（件）</t>
  </si>
  <si>
    <t>未完成整改数量（件）</t>
  </si>
  <si>
    <t>环境问题投诉数量（件）</t>
  </si>
  <si>
    <t>环保督查问题及整改情况</t>
  </si>
  <si>
    <t>园区接收环境问题投诉及投诉反馈整改情况</t>
  </si>
  <si>
    <t>环保督察问题</t>
  </si>
  <si>
    <t>环保督察级别</t>
  </si>
  <si>
    <t>督察整改情况</t>
  </si>
  <si>
    <t>是否完成整改（如未完成，在备注中说明情况）</t>
  </si>
  <si>
    <t>受理环境问题投诉</t>
  </si>
  <si>
    <t>投诉受理平台</t>
  </si>
  <si>
    <t>投诉整改情况</t>
  </si>
  <si>
    <t>大浦镇永旺路亿德和玻璃厂现已开工，每天散发出很刺鼻的气味，严重影响附近居民生活环境</t>
  </si>
  <si>
    <t>“12345”政府服务热线</t>
  </si>
  <si>
    <t>责令湖南雁翔湘实业有限公司进一步整改好卸油区重油气味影响问题，加强环境管理，确保污染防治设施稳定正常运行，各污染因子稳定达标排放；同时，处理好周边矛盾，防止舆情事件。并将调查处理情况电话告知了投诉人。</t>
  </si>
  <si>
    <t>已完成</t>
  </si>
  <si>
    <t>大浦工业园荣桓化工厂在生产过程中散发浓烟，且气味刺鼻，造成严重的大气污染，严重影响周边居民生活环境</t>
  </si>
  <si>
    <t>责令该公司年假后复工必须向生态环境局报备，县分局将进一步加强监管，确保周边居民生活环境安全。
在日常监管中，将进一步加大监管力度，并要求企业加强自行监管，切实提高自主守法水平，做到各污染因子稳定达标排放，消除环境隐患，确保周边企业及居民有个良好的生产、生活环境。</t>
  </si>
  <si>
    <t>大浦工业园创大工厂在生产过程中排放出浓烟，还散发很大的气味，造成严重的环境污染，影响周边居民的日常生活</t>
  </si>
  <si>
    <t>责令该公司加强管理，确保各污染因子稳定达标排放和周边居民生活环境安全。
在日常监管中，要求企业加强自行监管，切实提高自主守法水平，做到各污染因子稳定达标排放，消除环境隐患，确保周边企业及居民有个良好的生产、生活环境。</t>
  </si>
  <si>
    <t>大浦工业园湖南谊德化工厂在生产过程中排放出浓烟，还散发很大的气味，造成严重的环境污染，影响周边居民的日常生活</t>
  </si>
  <si>
    <t xml:space="preserve">1月19日，经开区生态环境保护综合行政执法大队执法人员进行了现场察看，该公司已停炉、停产，放春节假。我局将进一步加强监管，确保周边居民生活环境安全。并将调查处理情况电话告知了投诉人。
</t>
  </si>
  <si>
    <t>大浦镇工业园湖南谊德化工每天作业不限时间排放产生刺鼻气味的烟雾，严重影响周边居民生活环境</t>
  </si>
  <si>
    <t>1月19日，经开区生态环境保护综合行政执法大队执法人员进行了现场察看，该公司已停炉、停产，放春节假。园区将进一步加强监管，确保周边居民生活环境安全。并将调查处理情况电话告知了投诉人。</t>
  </si>
  <si>
    <t>大浦工业园创大钒钨化工厂在生产过程中排放出大量的白烟且散发很大的气味，造成严重的环境污染，影响周边居民的日常生活</t>
  </si>
  <si>
    <t>2月9日，经开区生态环境保护综合行政执法大队执法人员进行了现场察看，该公司正在废气超低排放改造中试试验中，烟囱排放白色的烟气，未闻到异味。针对该情况，我局经开区生态环境保护综合行政执法大队责令该公司加强管理，并按排污许可的要求及时开展自行检测并将检测报告报我局备案，确保各污染因子稳定达标排放和周边居民生活环境安全。并将调查处理情况电话告知了投诉人。</t>
  </si>
  <si>
    <t>2月28日，经开区生态环境保护综合行政执法大队执法人员进行了现场察看，该公司正在生产，烟囱排放的是白色烟气，且无很大气味。针对该情况，我局经开区生态环境保护综合行政执法大队责令该公司进一步加强管理，确保污染防治设施稳定正常运行，各污染因子稳定达标排放，确保周边居民生活环境安全。</t>
  </si>
  <si>
    <t>市民再次来电反映大浦工业园湖南谊德化工厂在生产过程中排放出浓烟，还散发很大的气味，造成严重的环境污染，影响周边居民的日常生活，前期反映后并未有改善</t>
  </si>
  <si>
    <t>2月28日，我局经开区生态环境保护综合行政执法大队执法人员进行了现场察看，该公司正在生产，烟囱排放的是白色烟气，且无很大气味。针对该情况，我局经开区生态环境保护综合行政执法大队责令该公司进一步加强管理，确保污染防治设施稳定正常运行，各污染因子稳定达标排放，确保周边居民生活环境安全。
在日常监管中，我局将进一步加大监管力度，并要求企业加强自行监管，切实提高自主守法水平，做到各污染因子稳定达标排放，消除环境隐患，确保周边企业及居民有个良好的生产、生活环境。</t>
  </si>
  <si>
    <t>大浦工业园的创大工厂在生产过程中排放大量浓烟、灰尘、及工业废水，导致附近空气和水源受到严重污染，颜先生家的鱼塘也深受其害，大量鱼类死亡</t>
  </si>
  <si>
    <t>7月4日下午，经开区生态环境保护综合行政执法大队和经开区产业发展局到现场调查处理，并组织投诉人颜先生在经开区一楼会议室进行了座谈、沟通。经现场察看，颜先生反映的大浦工业园创大工厂停产，未排放大量浓烟、灰尘及工业废水。关于颜先生家的鱼塘死鱼一事，由经开区产业发展局和大浦镇政府牵头处理。</t>
  </si>
  <si>
    <t>大浦工业园和畅槟榔厂生产过程中产生很大的刺鼻气味，造成大气污染</t>
  </si>
  <si>
    <t>经现场察看，该公司厂区内有少量的槟榔闷香阶段散发的芳香气味，该投诉人胡先生住房周边未闻到明显异味。对此，经开区生态环境保护综合行政执法大队责令该公司要进一步加强管理，严格按照环保要求确保各污染防治设施稳定运行和各污染因子稳定达标排放，尽量减少对周边居民生活环境的影响。同时，加强与周边居民的沟通，请周边居民及投诉人多理解和支持企业的发展。</t>
  </si>
  <si>
    <t>经现场察看，该公司厂区内有少量的槟榔闷香阶段散发的芳香气味。对此，我局经开区生态环境保护综合行政执法大队责令该公司要进一步加强管理，严格按照环保要求确保各污染防治设施安全、稳定运行和各污染因子稳定达标排放，尽量减少对周边居民生活环境的影响。同时，加强与周边居民的沟通，请周边居民及投诉人多理解和支持企业的发展。</t>
  </si>
  <si>
    <t>大浦工业园和富铜业生产过程中散发出很大的烟雾，导致市民无法睁眼，并且气味刺鼻，对空气造成污染，严重影响附近居民生活</t>
  </si>
  <si>
    <t>2023年10月8日，我局执法人员到该公司现场调查处理。经现场察看，该公司现已停产。9月27日，该公司因生产设备故障，阳极炉突然熄火造成约10分钟的烟雾，经紧急抢修后恢复正常。针对该情况，我局经开区生态环境保护综合行政执法大队责令该公司要加强管理和隐患排查，严格按照环保要求确保各污染防治设施安全、稳定运行和各污染因子稳定达标排放，尽量减少对周边居民生活环境的影响。同时，加强与周边居民的沟通，请周边居民及投诉人多理解和支持企业的发展。</t>
  </si>
  <si>
    <t>近期一到晚上大浦工业园内散发较大的硫化物刺鼻味道</t>
  </si>
  <si>
    <t>12月11日晚上，我局执法人员与衡东经开区管委会及大浦镇政府人员对大浦工业园区及周边进行了夜间巡查。经过多轮现场巡查发现，园区周边未闻到刺鼻气味，园区内有个别企业有少量异味产生。针对该情况，我局执法人员责令该企业要进一步加强管理，严格按照环保要求确保各污染防治设施正常稳定运行和各污染因子稳定达标排放，减少对周边居民生活环境的影响。同时，请周边居民及投诉人多理解和支持园区经济的发展。</t>
  </si>
  <si>
    <r>
      <rPr>
        <b/>
        <sz val="14"/>
        <rFont val="仿宋"/>
        <family val="3"/>
      </rPr>
      <t>表</t>
    </r>
    <r>
      <rPr>
        <b/>
        <sz val="14"/>
        <rFont val="Times New Roman"/>
        <family val="1"/>
      </rPr>
      <t>2-5 园区建设</t>
    </r>
  </si>
  <si>
    <r>
      <rPr>
        <b/>
        <sz val="14"/>
        <rFont val="仿宋"/>
        <family val="3"/>
      </rPr>
      <t>园区信用评估等级</t>
    </r>
  </si>
  <si>
    <r>
      <t>“</t>
    </r>
    <r>
      <rPr>
        <b/>
        <sz val="14"/>
        <rFont val="仿宋"/>
        <family val="3"/>
      </rPr>
      <t>一园一档</t>
    </r>
    <r>
      <rPr>
        <b/>
        <sz val="14"/>
        <rFont val="Times New Roman"/>
        <family val="1"/>
      </rPr>
      <t>”</t>
    </r>
    <r>
      <rPr>
        <b/>
        <sz val="14"/>
        <rFont val="仿宋"/>
        <family val="3"/>
      </rPr>
      <t>建设是否完成</t>
    </r>
  </si>
  <si>
    <r>
      <rPr>
        <b/>
        <sz val="14"/>
        <rFont val="仿宋"/>
        <family val="3"/>
      </rPr>
      <t>园区第三方治理模式开展情况</t>
    </r>
  </si>
  <si>
    <r>
      <rPr>
        <b/>
        <sz val="14"/>
        <rFont val="仿宋"/>
        <family val="3"/>
      </rPr>
      <t>园区生态环境管理与信用管理办法和细则自评情况</t>
    </r>
  </si>
  <si>
    <t>环保诚信园区</t>
  </si>
  <si>
    <r>
      <rPr>
        <sz val="12"/>
        <rFont val="仿宋"/>
        <family val="3"/>
      </rPr>
      <t>是</t>
    </r>
  </si>
  <si>
    <t>已开展</t>
  </si>
  <si>
    <t>园区得分：10分</t>
  </si>
  <si>
    <r>
      <rPr>
        <b/>
        <sz val="14"/>
        <rFont val="仿宋"/>
        <family val="3"/>
      </rPr>
      <t>表</t>
    </r>
    <r>
      <rPr>
        <b/>
        <sz val="14"/>
        <rFont val="Times New Roman"/>
        <family val="1"/>
      </rPr>
      <t xml:space="preserve">3-1 </t>
    </r>
    <r>
      <rPr>
        <b/>
        <sz val="14"/>
        <rFont val="仿宋"/>
        <family val="3"/>
      </rPr>
      <t>水环境管理</t>
    </r>
  </si>
  <si>
    <r>
      <rPr>
        <b/>
        <sz val="14"/>
        <rFont val="仿宋"/>
        <family val="3"/>
      </rPr>
      <t>园区纳污水体环境质量达标情况</t>
    </r>
  </si>
  <si>
    <r>
      <rPr>
        <b/>
        <sz val="14"/>
        <rFont val="仿宋"/>
        <family val="3"/>
      </rPr>
      <t>园区管网覆盖率（</t>
    </r>
    <r>
      <rPr>
        <b/>
        <sz val="14"/>
        <rFont val="Times New Roman"/>
        <family val="1"/>
      </rPr>
      <t>%</t>
    </r>
    <r>
      <rPr>
        <b/>
        <sz val="14"/>
        <rFont val="仿宋"/>
        <family val="3"/>
      </rPr>
      <t>）</t>
    </r>
  </si>
  <si>
    <r>
      <rPr>
        <b/>
        <sz val="14"/>
        <rFont val="仿宋"/>
        <family val="3"/>
      </rPr>
      <t>园区污水处理厂规模、工艺及排放标准</t>
    </r>
  </si>
  <si>
    <r>
      <rPr>
        <b/>
        <sz val="14"/>
        <rFont val="仿宋"/>
        <family val="3"/>
      </rPr>
      <t>废水产生企业数量（个）</t>
    </r>
  </si>
  <si>
    <r>
      <rPr>
        <b/>
        <sz val="14"/>
        <rFont val="仿宋"/>
        <family val="3"/>
      </rPr>
      <t>废水产生量（</t>
    </r>
    <r>
      <rPr>
        <b/>
        <sz val="14"/>
        <rFont val="Times New Roman"/>
        <family val="1"/>
      </rPr>
      <t>m³/a</t>
    </r>
    <r>
      <rPr>
        <b/>
        <sz val="14"/>
        <rFont val="仿宋"/>
        <family val="3"/>
      </rPr>
      <t>）</t>
    </r>
  </si>
  <si>
    <r>
      <rPr>
        <b/>
        <sz val="14"/>
        <rFont val="仿宋"/>
        <family val="3"/>
      </rPr>
      <t>废水排放量（</t>
    </r>
    <r>
      <rPr>
        <b/>
        <sz val="14"/>
        <rFont val="Times New Roman"/>
        <family val="1"/>
      </rPr>
      <t>m³/a</t>
    </r>
    <r>
      <rPr>
        <b/>
        <sz val="14"/>
        <rFont val="仿宋"/>
        <family val="3"/>
      </rPr>
      <t>）</t>
    </r>
  </si>
  <si>
    <r>
      <rPr>
        <b/>
        <sz val="14"/>
        <rFont val="仿宋"/>
        <family val="3"/>
      </rPr>
      <t>废水在线监测设备安装情况</t>
    </r>
  </si>
  <si>
    <r>
      <rPr>
        <b/>
        <sz val="14"/>
        <rFont val="仿宋"/>
        <family val="3"/>
      </rPr>
      <t>废水集中处理情况</t>
    </r>
  </si>
  <si>
    <r>
      <rPr>
        <b/>
        <sz val="14"/>
        <rFont val="仿宋"/>
        <family val="3"/>
      </rPr>
      <t>园区雨水管网覆盖率（</t>
    </r>
    <r>
      <rPr>
        <b/>
        <sz val="14"/>
        <rFont val="Times New Roman"/>
        <family val="1"/>
      </rPr>
      <t>%</t>
    </r>
    <r>
      <rPr>
        <b/>
        <sz val="14"/>
        <rFont val="仿宋"/>
        <family val="3"/>
      </rPr>
      <t>）</t>
    </r>
  </si>
  <si>
    <r>
      <rPr>
        <b/>
        <sz val="14"/>
        <rFont val="仿宋"/>
        <family val="3"/>
      </rPr>
      <t>园区外排污水达标情况</t>
    </r>
  </si>
  <si>
    <r>
      <rPr>
        <b/>
        <sz val="14"/>
        <rFont val="仿宋"/>
        <family val="3"/>
      </rPr>
      <t>年度废水主要污染物排放总量（</t>
    </r>
    <r>
      <rPr>
        <b/>
        <sz val="14"/>
        <rFont val="Times New Roman"/>
        <family val="1"/>
      </rPr>
      <t>t/a</t>
    </r>
    <r>
      <rPr>
        <b/>
        <sz val="14"/>
        <rFont val="仿宋"/>
        <family val="3"/>
      </rPr>
      <t>）</t>
    </r>
  </si>
  <si>
    <r>
      <rPr>
        <b/>
        <sz val="14"/>
        <rFont val="仿宋"/>
        <family val="3"/>
      </rPr>
      <t>涉一类污染物生产企业车间排放口达标及在线监测情况</t>
    </r>
  </si>
  <si>
    <r>
      <t>“</t>
    </r>
    <r>
      <rPr>
        <b/>
        <sz val="14"/>
        <rFont val="仿宋"/>
        <family val="3"/>
      </rPr>
      <t>双源</t>
    </r>
    <r>
      <rPr>
        <b/>
        <sz val="14"/>
        <rFont val="Times New Roman"/>
        <family val="1"/>
      </rPr>
      <t>”</t>
    </r>
    <r>
      <rPr>
        <b/>
        <sz val="14"/>
        <rFont val="仿宋"/>
        <family val="3"/>
      </rPr>
      <t>地下水监测建设情况及监测结果</t>
    </r>
  </si>
  <si>
    <r>
      <rPr>
        <b/>
        <sz val="14"/>
        <rFont val="仿宋"/>
        <family val="3"/>
      </rPr>
      <t>备注</t>
    </r>
  </si>
  <si>
    <r>
      <rPr>
        <b/>
        <sz val="14"/>
        <rFont val="仿宋"/>
        <family val="3"/>
      </rPr>
      <t>排污口下游最近断面监测断面名称</t>
    </r>
  </si>
  <si>
    <r>
      <rPr>
        <b/>
        <sz val="14"/>
        <rFont val="仿宋"/>
        <family val="3"/>
      </rPr>
      <t>断面类型（国控、省控、市控）</t>
    </r>
  </si>
  <si>
    <r>
      <rPr>
        <b/>
        <sz val="14"/>
        <rFont val="仿宋"/>
        <family val="3"/>
      </rPr>
      <t>所在水体名称</t>
    </r>
  </si>
  <si>
    <r>
      <rPr>
        <b/>
        <sz val="14"/>
        <rFont val="仿宋"/>
        <family val="3"/>
      </rPr>
      <t>所在流域</t>
    </r>
  </si>
  <si>
    <r>
      <rPr>
        <b/>
        <sz val="14"/>
        <rFont val="仿宋"/>
        <family val="3"/>
      </rPr>
      <t>水功能区划</t>
    </r>
  </si>
  <si>
    <r>
      <rPr>
        <b/>
        <sz val="14"/>
        <rFont val="仿宋"/>
        <family val="3"/>
      </rPr>
      <t>达标率（</t>
    </r>
    <r>
      <rPr>
        <b/>
        <sz val="14"/>
        <rFont val="Times New Roman"/>
        <family val="1"/>
      </rPr>
      <t>%</t>
    </r>
    <r>
      <rPr>
        <b/>
        <sz val="14"/>
        <rFont val="仿宋"/>
        <family val="3"/>
      </rPr>
      <t>）</t>
    </r>
  </si>
  <si>
    <r>
      <rPr>
        <b/>
        <sz val="14"/>
        <rFont val="仿宋"/>
        <family val="3"/>
      </rPr>
      <t>超标因子</t>
    </r>
  </si>
  <si>
    <r>
      <rPr>
        <b/>
        <sz val="14"/>
        <rFont val="仿宋"/>
        <family val="3"/>
      </rPr>
      <t>最大超标倍数</t>
    </r>
  </si>
  <si>
    <r>
      <rPr>
        <b/>
        <sz val="14"/>
        <rFont val="仿宋"/>
        <family val="3"/>
      </rPr>
      <t>已安装在线监测设备企业数量（个）</t>
    </r>
  </si>
  <si>
    <r>
      <rPr>
        <b/>
        <sz val="14"/>
        <rFont val="仿宋"/>
        <family val="3"/>
      </rPr>
      <t>需安装而未安装在线监测设备企业数量
（个）</t>
    </r>
  </si>
  <si>
    <r>
      <rPr>
        <b/>
        <sz val="14"/>
        <rFont val="仿宋"/>
        <family val="3"/>
      </rPr>
      <t>工业废水集中处理率（</t>
    </r>
    <r>
      <rPr>
        <b/>
        <sz val="14"/>
        <rFont val="Times New Roman"/>
        <family val="1"/>
      </rPr>
      <t>%</t>
    </r>
    <r>
      <rPr>
        <b/>
        <sz val="14"/>
        <rFont val="仿宋"/>
        <family val="3"/>
      </rPr>
      <t>）</t>
    </r>
  </si>
  <si>
    <r>
      <rPr>
        <b/>
        <sz val="14"/>
        <rFont val="仿宋"/>
        <family val="3"/>
      </rPr>
      <t>生活污水集中处理率（</t>
    </r>
    <r>
      <rPr>
        <b/>
        <sz val="14"/>
        <rFont val="Times New Roman"/>
        <family val="1"/>
      </rPr>
      <t>%</t>
    </r>
    <r>
      <rPr>
        <b/>
        <sz val="14"/>
        <rFont val="仿宋"/>
        <family val="3"/>
      </rPr>
      <t>）</t>
    </r>
  </si>
  <si>
    <r>
      <rPr>
        <b/>
        <sz val="14"/>
        <rFont val="仿宋"/>
        <family val="3"/>
      </rPr>
      <t>污水监测点名称</t>
    </r>
  </si>
  <si>
    <r>
      <rPr>
        <b/>
        <sz val="14"/>
        <rFont val="仿宋"/>
        <family val="3"/>
      </rPr>
      <t>排放标准</t>
    </r>
  </si>
  <si>
    <r>
      <rPr>
        <b/>
        <sz val="14"/>
        <rFont val="仿宋"/>
        <family val="3"/>
      </rPr>
      <t>自动在线监控达标率（</t>
    </r>
    <r>
      <rPr>
        <b/>
        <sz val="14"/>
        <rFont val="Times New Roman"/>
        <family val="1"/>
      </rPr>
      <t>%</t>
    </r>
    <r>
      <rPr>
        <b/>
        <sz val="14"/>
        <rFont val="仿宋"/>
        <family val="3"/>
      </rPr>
      <t>）</t>
    </r>
  </si>
  <si>
    <r>
      <rPr>
        <b/>
        <sz val="14"/>
        <rFont val="仿宋"/>
        <family val="3"/>
      </rPr>
      <t>超标天数</t>
    </r>
  </si>
  <si>
    <r>
      <rPr>
        <b/>
        <sz val="14"/>
        <rFont val="仿宋"/>
        <family val="3"/>
      </rPr>
      <t>入河排污口名称</t>
    </r>
  </si>
  <si>
    <r>
      <rPr>
        <b/>
        <sz val="14"/>
        <rFont val="仿宋"/>
        <family val="3"/>
      </rPr>
      <t>是否有入河排污口审核手续</t>
    </r>
  </si>
  <si>
    <r>
      <rPr>
        <b/>
        <sz val="14"/>
        <rFont val="仿宋"/>
        <family val="3"/>
      </rPr>
      <t>入河排污口经度</t>
    </r>
  </si>
  <si>
    <r>
      <rPr>
        <b/>
        <sz val="14"/>
        <rFont val="仿宋"/>
        <family val="3"/>
      </rPr>
      <t>入河排污口纬度</t>
    </r>
  </si>
  <si>
    <r>
      <rPr>
        <b/>
        <sz val="14"/>
        <rFont val="仿宋"/>
        <family val="3"/>
      </rPr>
      <t>化学需氧量</t>
    </r>
  </si>
  <si>
    <r>
      <rPr>
        <b/>
        <sz val="14"/>
        <rFont val="仿宋"/>
        <family val="3"/>
      </rPr>
      <t>氨氮</t>
    </r>
  </si>
  <si>
    <r>
      <rPr>
        <b/>
        <sz val="14"/>
        <rFont val="仿宋"/>
        <family val="3"/>
      </rPr>
      <t>总镉</t>
    </r>
  </si>
  <si>
    <t>大浦镇下游（趋势可研断面</t>
  </si>
  <si>
    <t>湘江</t>
  </si>
  <si>
    <t>长江流域</t>
  </si>
  <si>
    <r>
      <t>III</t>
    </r>
    <r>
      <rPr>
        <sz val="12"/>
        <rFont val="仿宋"/>
        <family val="3"/>
      </rPr>
      <t>类</t>
    </r>
  </si>
  <si>
    <t>无</t>
  </si>
  <si>
    <r>
      <t>集中污水处理设施名称为衡东大浦污水处理厂，设计处理规模</t>
    </r>
    <r>
      <rPr>
        <sz val="12"/>
        <rFont val="Times New Roman"/>
        <family val="1"/>
      </rPr>
      <t>10000m</t>
    </r>
    <r>
      <rPr>
        <sz val="12"/>
        <rFont val="宋体"/>
        <family val="0"/>
      </rPr>
      <t>³</t>
    </r>
    <r>
      <rPr>
        <sz val="12"/>
        <rFont val="Times New Roman"/>
        <family val="1"/>
      </rPr>
      <t>/d</t>
    </r>
    <r>
      <rPr>
        <sz val="12"/>
        <rFont val="仿宋"/>
        <family val="3"/>
      </rPr>
      <t>，实际处理规模6000</t>
    </r>
    <r>
      <rPr>
        <sz val="12"/>
        <rFont val="Times New Roman"/>
        <family val="1"/>
      </rPr>
      <t>m</t>
    </r>
    <r>
      <rPr>
        <sz val="12"/>
        <rFont val="宋体"/>
        <family val="0"/>
      </rPr>
      <t>³</t>
    </r>
    <r>
      <rPr>
        <sz val="12"/>
        <rFont val="Times New Roman"/>
        <family val="1"/>
      </rPr>
      <t>/d</t>
    </r>
    <r>
      <rPr>
        <sz val="12"/>
        <rFont val="仿宋"/>
        <family val="3"/>
      </rPr>
      <t>。污水处理厂有</t>
    </r>
    <r>
      <rPr>
        <sz val="12"/>
        <rFont val="Times New Roman"/>
        <family val="1"/>
      </rPr>
      <t>2</t>
    </r>
    <r>
      <rPr>
        <sz val="12"/>
        <rFont val="仿宋"/>
        <family val="3"/>
      </rPr>
      <t>套处理系统，分别为设计处理规模</t>
    </r>
    <r>
      <rPr>
        <sz val="12"/>
        <rFont val="Times New Roman"/>
        <family val="1"/>
      </rPr>
      <t>1000m³/d</t>
    </r>
    <r>
      <rPr>
        <sz val="12"/>
        <rFont val="仿宋"/>
        <family val="3"/>
      </rPr>
      <t>的涉重金属污水处理系统和设计处理规模</t>
    </r>
    <r>
      <rPr>
        <sz val="12"/>
        <rFont val="Times New Roman"/>
        <family val="1"/>
      </rPr>
      <t>9000m³/d</t>
    </r>
    <r>
      <rPr>
        <sz val="12"/>
        <rFont val="仿宋"/>
        <family val="3"/>
      </rPr>
      <t>的一般污水处理系统。其中涉重金属污水处理系统</t>
    </r>
    <r>
      <rPr>
        <sz val="12"/>
        <rFont val="Times New Roman"/>
        <family val="1"/>
      </rPr>
      <t>2023</t>
    </r>
    <r>
      <rPr>
        <sz val="12"/>
        <rFont val="仿宋"/>
        <family val="3"/>
      </rPr>
      <t>年实际处理量为144.8</t>
    </r>
    <r>
      <rPr>
        <sz val="12"/>
        <rFont val="Times New Roman"/>
        <family val="1"/>
      </rPr>
      <t>m³/d</t>
    </r>
    <r>
      <rPr>
        <sz val="12"/>
        <rFont val="仿宋"/>
        <family val="3"/>
      </rPr>
      <t>，处理工艺为生物制剂法</t>
    </r>
    <r>
      <rPr>
        <sz val="12"/>
        <rFont val="Times New Roman"/>
        <family val="1"/>
      </rPr>
      <t>+</t>
    </r>
    <r>
      <rPr>
        <sz val="12"/>
        <rFont val="仿宋"/>
        <family val="3"/>
      </rPr>
      <t>吸附过滤</t>
    </r>
    <r>
      <rPr>
        <sz val="12"/>
        <rFont val="Times New Roman"/>
        <family val="1"/>
      </rPr>
      <t>+</t>
    </r>
    <r>
      <rPr>
        <sz val="12"/>
        <rFont val="仿宋"/>
        <family val="3"/>
      </rPr>
      <t>水解酸化；一般污水处理系统</t>
    </r>
    <r>
      <rPr>
        <sz val="12"/>
        <rFont val="Times New Roman"/>
        <family val="1"/>
      </rPr>
      <t>2023</t>
    </r>
    <r>
      <rPr>
        <sz val="12"/>
        <rFont val="仿宋"/>
        <family val="3"/>
      </rPr>
      <t>年实际处理量为6074.9</t>
    </r>
    <r>
      <rPr>
        <sz val="12"/>
        <rFont val="Times New Roman"/>
        <family val="1"/>
      </rPr>
      <t>m³/d</t>
    </r>
    <r>
      <rPr>
        <sz val="12"/>
        <rFont val="仿宋"/>
        <family val="3"/>
      </rPr>
      <t>，处理工艺为预处理</t>
    </r>
    <r>
      <rPr>
        <sz val="12"/>
        <rFont val="Times New Roman"/>
        <family val="1"/>
      </rPr>
      <t>+</t>
    </r>
    <r>
      <rPr>
        <sz val="12"/>
        <rFont val="仿宋"/>
        <family val="3"/>
      </rPr>
      <t>水解酸化</t>
    </r>
    <r>
      <rPr>
        <sz val="12"/>
        <rFont val="Times New Roman"/>
        <family val="1"/>
      </rPr>
      <t>+CASS</t>
    </r>
    <r>
      <rPr>
        <sz val="12"/>
        <rFont val="仿宋"/>
        <family val="3"/>
      </rPr>
      <t>池</t>
    </r>
    <r>
      <rPr>
        <sz val="12"/>
        <rFont val="Times New Roman"/>
        <family val="1"/>
      </rPr>
      <t>+</t>
    </r>
    <r>
      <rPr>
        <sz val="12"/>
        <rFont val="仿宋"/>
        <family val="3"/>
      </rPr>
      <t>活性砂过滤池。
排放标准：《城镇污水处理厂污染物排放标准》（</t>
    </r>
    <r>
      <rPr>
        <sz val="12"/>
        <rFont val="Times New Roman"/>
        <family val="1"/>
      </rPr>
      <t>GB18918-2002</t>
    </r>
    <r>
      <rPr>
        <sz val="12"/>
        <rFont val="仿宋"/>
        <family val="3"/>
      </rPr>
      <t>）一级</t>
    </r>
    <r>
      <rPr>
        <sz val="12"/>
        <rFont val="Times New Roman"/>
        <family val="1"/>
      </rPr>
      <t>A</t>
    </r>
    <r>
      <rPr>
        <sz val="12"/>
        <rFont val="仿宋"/>
        <family val="3"/>
      </rPr>
      <t>标准</t>
    </r>
  </si>
  <si>
    <t>大浦污水处理厂总排口</t>
  </si>
  <si>
    <r>
      <t>《城镇污水处理厂污染物排放标准》（</t>
    </r>
    <r>
      <rPr>
        <sz val="12"/>
        <rFont val="Times New Roman"/>
        <family val="1"/>
      </rPr>
      <t>GB18918-2002</t>
    </r>
    <r>
      <rPr>
        <sz val="12"/>
        <rFont val="仿宋"/>
        <family val="3"/>
      </rPr>
      <t>）一级</t>
    </r>
    <r>
      <rPr>
        <sz val="12"/>
        <rFont val="Times New Roman"/>
        <family val="1"/>
      </rPr>
      <t>A</t>
    </r>
    <r>
      <rPr>
        <sz val="12"/>
        <rFont val="仿宋"/>
        <family val="3"/>
      </rPr>
      <t>标准</t>
    </r>
  </si>
  <si>
    <t>衡东县大浦污水处理厂混合废污水排污口</t>
  </si>
  <si>
    <r>
      <t>112°46</t>
    </r>
    <r>
      <rPr>
        <sz val="12"/>
        <rFont val="仿宋"/>
        <family val="3"/>
      </rPr>
      <t>′</t>
    </r>
    <r>
      <rPr>
        <sz val="12"/>
        <rFont val="Times New Roman"/>
        <family val="1"/>
      </rPr>
      <t>29.99</t>
    </r>
    <r>
      <rPr>
        <sz val="12"/>
        <rFont val="仿宋"/>
        <family val="3"/>
      </rPr>
      <t>″</t>
    </r>
  </si>
  <si>
    <r>
      <t>27°0</t>
    </r>
    <r>
      <rPr>
        <sz val="12"/>
        <rFont val="仿宋"/>
        <family val="3"/>
      </rPr>
      <t>′</t>
    </r>
    <r>
      <rPr>
        <sz val="12"/>
        <rFont val="Times New Roman"/>
        <family val="1"/>
      </rPr>
      <t>1.15</t>
    </r>
    <r>
      <rPr>
        <sz val="12"/>
        <rFont val="仿宋"/>
        <family val="3"/>
      </rPr>
      <t>″</t>
    </r>
  </si>
  <si>
    <t>湖南荣桓科技有限公司车间排放口有涉一类污染物在线监测和自行监测数据，且数据均达标；</t>
  </si>
  <si>
    <r>
      <rPr>
        <b/>
        <sz val="14"/>
        <rFont val="仿宋"/>
        <family val="3"/>
      </rPr>
      <t>表</t>
    </r>
    <r>
      <rPr>
        <b/>
        <sz val="14"/>
        <rFont val="Times New Roman"/>
        <family val="1"/>
      </rPr>
      <t xml:space="preserve">3-2 </t>
    </r>
    <r>
      <rPr>
        <b/>
        <sz val="14"/>
        <rFont val="仿宋"/>
        <family val="3"/>
      </rPr>
      <t>大气环境管理</t>
    </r>
  </si>
  <si>
    <r>
      <rPr>
        <b/>
        <sz val="14"/>
        <rFont val="仿宋"/>
        <family val="3"/>
      </rPr>
      <t>园区大气环境质量达标情况</t>
    </r>
  </si>
  <si>
    <r>
      <rPr>
        <b/>
        <sz val="14"/>
        <rFont val="仿宋"/>
        <family val="3"/>
      </rPr>
      <t>废气排放企业数量</t>
    </r>
  </si>
  <si>
    <r>
      <rPr>
        <b/>
        <sz val="14"/>
        <rFont val="仿宋"/>
        <family val="3"/>
      </rPr>
      <t>废气在线监测设备安装情况</t>
    </r>
  </si>
  <si>
    <r>
      <rPr>
        <b/>
        <sz val="14"/>
        <rFont val="仿宋"/>
        <family val="3"/>
      </rPr>
      <t>未按要求设置废气收集、处理和应急处置设施企业情况</t>
    </r>
  </si>
  <si>
    <r>
      <rPr>
        <b/>
        <sz val="14"/>
        <rFont val="仿宋"/>
        <family val="3"/>
      </rPr>
      <t>园区废气排放达标情况</t>
    </r>
  </si>
  <si>
    <r>
      <rPr>
        <b/>
        <sz val="14"/>
        <rFont val="仿宋"/>
        <family val="3"/>
      </rPr>
      <t>是否园区大气环境监控预警系统</t>
    </r>
  </si>
  <si>
    <r>
      <rPr>
        <b/>
        <sz val="14"/>
        <rFont val="仿宋"/>
        <family val="3"/>
      </rPr>
      <t>是否设置园区</t>
    </r>
    <r>
      <rPr>
        <b/>
        <sz val="14"/>
        <rFont val="Times New Roman"/>
        <family val="1"/>
      </rPr>
      <t>VOCs</t>
    </r>
    <r>
      <rPr>
        <b/>
        <sz val="14"/>
        <rFont val="仿宋"/>
        <family val="3"/>
      </rPr>
      <t>集中治理设施</t>
    </r>
  </si>
  <si>
    <r>
      <rPr>
        <b/>
        <sz val="14"/>
        <rFont val="仿宋"/>
        <family val="3"/>
      </rPr>
      <t>年度废气主要污染物排放总量（</t>
    </r>
    <r>
      <rPr>
        <b/>
        <sz val="14"/>
        <rFont val="Times New Roman"/>
        <family val="1"/>
      </rPr>
      <t>t/a</t>
    </r>
    <r>
      <rPr>
        <b/>
        <sz val="14"/>
        <rFont val="仿宋"/>
        <family val="3"/>
      </rPr>
      <t>）</t>
    </r>
  </si>
  <si>
    <r>
      <rPr>
        <b/>
        <sz val="14"/>
        <rFont val="仿宋"/>
        <family val="3"/>
      </rPr>
      <t>空气监测站建设情况（监测点名称等）</t>
    </r>
  </si>
  <si>
    <r>
      <rPr>
        <b/>
        <sz val="14"/>
        <rFont val="仿宋"/>
        <family val="3"/>
      </rPr>
      <t>上一年大气环境质量监测次数（次）</t>
    </r>
  </si>
  <si>
    <r>
      <rPr>
        <b/>
        <sz val="14"/>
        <rFont val="仿宋"/>
        <family val="3"/>
      </rPr>
      <t>大气功能区划</t>
    </r>
  </si>
  <si>
    <r>
      <rPr>
        <b/>
        <sz val="14"/>
        <rFont val="仿宋"/>
        <family val="3"/>
      </rPr>
      <t>达标率（未达标情况在备注中说明）</t>
    </r>
  </si>
  <si>
    <r>
      <rPr>
        <b/>
        <sz val="14"/>
        <rFont val="仿宋"/>
        <family val="3"/>
      </rPr>
      <t>已安装在线监测设备企业数量
（个）</t>
    </r>
  </si>
  <si>
    <r>
      <rPr>
        <b/>
        <sz val="14"/>
        <rFont val="仿宋"/>
        <family val="3"/>
      </rPr>
      <t>废气排放监测企业数量（个）</t>
    </r>
  </si>
  <si>
    <r>
      <rPr>
        <b/>
        <sz val="14"/>
        <rFont val="仿宋"/>
        <family val="3"/>
      </rPr>
      <t>二氧化硫</t>
    </r>
  </si>
  <si>
    <r>
      <rPr>
        <b/>
        <sz val="14"/>
        <rFont val="仿宋"/>
        <family val="3"/>
      </rPr>
      <t>氮氧化物</t>
    </r>
  </si>
  <si>
    <t>VOCs</t>
  </si>
  <si>
    <t>衡东经济开发区管委会办公楼楼顶（已联网运行）；
大浦镇浦泉村村委会楼顶（已联网运行）；
湖南创大钒钨有限公司办公楼楼顶（已联网运行）；
大浦中学教学楼楼顶（试运行中，暂未联网）；</t>
  </si>
  <si>
    <t>二类</t>
  </si>
  <si>
    <r>
      <rPr>
        <b/>
        <sz val="14"/>
        <rFont val="仿宋"/>
        <family val="3"/>
      </rPr>
      <t>表</t>
    </r>
    <r>
      <rPr>
        <b/>
        <sz val="14"/>
        <rFont val="Times New Roman"/>
        <family val="1"/>
      </rPr>
      <t xml:space="preserve">3-3 </t>
    </r>
    <r>
      <rPr>
        <b/>
        <sz val="14"/>
        <rFont val="仿宋"/>
        <family val="3"/>
      </rPr>
      <t>土壤环境管理</t>
    </r>
  </si>
  <si>
    <r>
      <rPr>
        <b/>
        <sz val="14"/>
        <rFont val="仿宋"/>
        <family val="3"/>
      </rPr>
      <t>园区土壤环境质量达标情况</t>
    </r>
  </si>
  <si>
    <r>
      <rPr>
        <b/>
        <sz val="14"/>
        <rFont val="仿宋"/>
        <family val="3"/>
      </rPr>
      <t>园区污染地块修复情况</t>
    </r>
  </si>
  <si>
    <r>
      <rPr>
        <b/>
        <sz val="14"/>
        <rFont val="仿宋"/>
        <family val="3"/>
      </rPr>
      <t>监测点名称</t>
    </r>
  </si>
  <si>
    <r>
      <rPr>
        <b/>
        <sz val="14"/>
        <rFont val="仿宋"/>
        <family val="3"/>
      </rPr>
      <t>上一年土壤环境质量监测次数（次）</t>
    </r>
  </si>
  <si>
    <r>
      <rPr>
        <b/>
        <sz val="14"/>
        <rFont val="仿宋"/>
        <family val="3"/>
      </rPr>
      <t>是否有需修复的污染地块</t>
    </r>
  </si>
  <si>
    <r>
      <rPr>
        <b/>
        <sz val="14"/>
        <rFont val="仿宋"/>
        <family val="3"/>
      </rPr>
      <t>污染地块名称</t>
    </r>
  </si>
  <si>
    <r>
      <rPr>
        <b/>
        <sz val="14"/>
        <rFont val="仿宋"/>
        <family val="3"/>
      </rPr>
      <t>是否改完成（如未完成，在备注中说明情况）</t>
    </r>
  </si>
  <si>
    <t>园区东边</t>
  </si>
  <si>
    <r>
      <rPr>
        <sz val="12"/>
        <rFont val="仿宋"/>
        <family val="3"/>
      </rPr>
      <t>无</t>
    </r>
  </si>
  <si>
    <r>
      <rPr>
        <sz val="12"/>
        <rFont val="仿宋"/>
        <family val="3"/>
      </rPr>
      <t>否</t>
    </r>
  </si>
  <si>
    <t>园区西南面农地</t>
  </si>
  <si>
    <t>代表性化工企业附近建设用地</t>
  </si>
  <si>
    <t>广信化工</t>
  </si>
  <si>
    <t>荣桓科技</t>
  </si>
  <si>
    <t>金泽再生资源</t>
  </si>
  <si>
    <r>
      <rPr>
        <b/>
        <sz val="14"/>
        <rFont val="仿宋"/>
        <family val="3"/>
      </rPr>
      <t>表</t>
    </r>
    <r>
      <rPr>
        <b/>
        <sz val="14"/>
        <rFont val="Times New Roman"/>
        <family val="1"/>
      </rPr>
      <t xml:space="preserve">3-4 </t>
    </r>
    <r>
      <rPr>
        <b/>
        <sz val="14"/>
        <rFont val="仿宋"/>
        <family val="3"/>
      </rPr>
      <t>环境风险管理</t>
    </r>
  </si>
  <si>
    <t>应急预案修编及备案情况</t>
  </si>
  <si>
    <r>
      <rPr>
        <b/>
        <sz val="14"/>
        <rFont val="仿宋"/>
        <family val="3"/>
      </rPr>
      <t>园区风险建设</t>
    </r>
  </si>
  <si>
    <r>
      <rPr>
        <b/>
        <sz val="14"/>
        <rFont val="仿宋"/>
        <family val="3"/>
      </rPr>
      <t>上一年需备案企业数量（个）</t>
    </r>
  </si>
  <si>
    <r>
      <rPr>
        <b/>
        <sz val="14"/>
        <rFont val="仿宋"/>
        <family val="3"/>
      </rPr>
      <t>上一年已备案企业数量（个）</t>
    </r>
  </si>
  <si>
    <r>
      <rPr>
        <b/>
        <sz val="14"/>
        <rFont val="仿宋"/>
        <family val="3"/>
      </rPr>
      <t>上一年需修编企业数量（个）</t>
    </r>
  </si>
  <si>
    <r>
      <rPr>
        <b/>
        <sz val="14"/>
        <rFont val="仿宋"/>
        <family val="3"/>
      </rPr>
      <t>上一年已修编企业数量（个）</t>
    </r>
  </si>
  <si>
    <r>
      <rPr>
        <b/>
        <sz val="14"/>
        <rFont val="仿宋"/>
        <family val="3"/>
      </rPr>
      <t>园区是否定期开展风险排查</t>
    </r>
  </si>
  <si>
    <r>
      <rPr>
        <b/>
        <sz val="14"/>
        <rFont val="仿宋"/>
        <family val="3"/>
      </rPr>
      <t>定期（每年）组织开展应急演练</t>
    </r>
  </si>
  <si>
    <r>
      <rPr>
        <b/>
        <sz val="14"/>
        <rFont val="仿宋"/>
        <family val="3"/>
      </rPr>
      <t>是否设置风险防控环境应急指挥平台</t>
    </r>
  </si>
  <si>
    <r>
      <rPr>
        <b/>
        <sz val="14"/>
        <rFont val="仿宋"/>
        <family val="3"/>
      </rPr>
      <t>园区环境应急救援物资配备是否完善</t>
    </r>
  </si>
  <si>
    <r>
      <rPr>
        <b/>
        <sz val="14"/>
        <rFont val="仿宋"/>
        <family val="3"/>
      </rPr>
      <t>近一年是否发生重特大环事故或环境污染事件或恶意违法行为等情况</t>
    </r>
  </si>
  <si>
    <t>表3-5 固体废物环境管理</t>
  </si>
  <si>
    <t>固体废物产生及处置情况</t>
  </si>
  <si>
    <t>涉危废转移清单企业数量（个）</t>
  </si>
  <si>
    <t>未按要求贮存、处置固体废物企业情况</t>
  </si>
  <si>
    <r>
      <t>一般工业固体废物（</t>
    </r>
    <r>
      <rPr>
        <b/>
        <sz val="12"/>
        <rFont val="Times New Roman"/>
        <family val="1"/>
      </rPr>
      <t>t/a</t>
    </r>
    <r>
      <rPr>
        <b/>
        <sz val="12"/>
        <rFont val="仿宋"/>
        <family val="3"/>
      </rPr>
      <t>）</t>
    </r>
  </si>
  <si>
    <r>
      <t>危险废物（</t>
    </r>
    <r>
      <rPr>
        <b/>
        <sz val="12"/>
        <rFont val="Times New Roman"/>
        <family val="1"/>
      </rPr>
      <t>t/a</t>
    </r>
    <r>
      <rPr>
        <b/>
        <sz val="12"/>
        <rFont val="仿宋"/>
        <family val="3"/>
      </rPr>
      <t>）</t>
    </r>
  </si>
  <si>
    <t>产生量</t>
  </si>
  <si>
    <t>自行综合利用</t>
  </si>
  <si>
    <t>自行处置</t>
  </si>
  <si>
    <t>委托处理（外售）</t>
  </si>
  <si>
    <t>委托处理</t>
  </si>
  <si>
    <t>均按要求对固废进行贮存与处置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</si>
</sst>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s>
  <fonts count="73">
    <font>
      <sz val="12"/>
      <name val="宋体"/>
      <family val="0"/>
    </font>
    <font>
      <sz val="11"/>
      <name val="宋体"/>
      <family val="0"/>
    </font>
    <font>
      <b/>
      <sz val="14"/>
      <name val="仿宋"/>
      <family val="3"/>
    </font>
    <font>
      <sz val="12"/>
      <name val="仿宋"/>
      <family val="3"/>
    </font>
    <font>
      <sz val="12"/>
      <name val="Times New Roman"/>
      <family val="1"/>
    </font>
    <font>
      <b/>
      <sz val="12"/>
      <name val="仿宋"/>
      <family val="3"/>
    </font>
    <font>
      <b/>
      <sz val="12"/>
      <name val="Times New Roman"/>
      <family val="1"/>
    </font>
    <font>
      <sz val="12"/>
      <color indexed="10"/>
      <name val="Times New Roman"/>
      <family val="1"/>
    </font>
    <font>
      <sz val="12"/>
      <color indexed="10"/>
      <name val="宋体"/>
      <family val="0"/>
    </font>
    <font>
      <b/>
      <sz val="14"/>
      <name val="宋体"/>
      <family val="0"/>
    </font>
    <font>
      <b/>
      <sz val="14"/>
      <name val="Times New Roman"/>
      <family val="1"/>
    </font>
    <font>
      <sz val="11"/>
      <name val="仿宋_GB2312"/>
      <family val="3"/>
    </font>
    <font>
      <sz val="10.5"/>
      <name val="Times New Roman"/>
      <family val="1"/>
    </font>
    <font>
      <sz val="12"/>
      <color indexed="10"/>
      <name val="仿宋"/>
      <family val="3"/>
    </font>
    <font>
      <sz val="14"/>
      <color indexed="10"/>
      <name val="宋体"/>
      <family val="0"/>
    </font>
    <font>
      <sz val="14"/>
      <name val="仿宋"/>
      <family val="3"/>
    </font>
    <font>
      <sz val="14"/>
      <name val="Times New Roman"/>
      <family val="1"/>
    </font>
    <font>
      <sz val="10"/>
      <name val="宋体"/>
      <family val="0"/>
    </font>
    <font>
      <sz val="14"/>
      <name val="宋体"/>
      <family val="0"/>
    </font>
    <font>
      <sz val="10"/>
      <name val="Times New Roman"/>
      <family val="1"/>
    </font>
    <font>
      <b/>
      <sz val="12"/>
      <name val="宋体"/>
      <family val="0"/>
    </font>
    <font>
      <sz val="10"/>
      <name val="仿宋"/>
      <family val="3"/>
    </font>
    <font>
      <sz val="12"/>
      <color indexed="8"/>
      <name val="仿宋"/>
      <family val="3"/>
    </font>
    <font>
      <b/>
      <sz val="14"/>
      <name val="仿宋_GB2312"/>
      <family val="3"/>
    </font>
    <font>
      <sz val="12"/>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Times New Roman"/>
      <family val="1"/>
    </font>
    <font>
      <sz val="10.5"/>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Times New Roman"/>
      <family val="1"/>
    </font>
    <font>
      <sz val="12"/>
      <color rgb="FFFF0000"/>
      <name val="Times New Roman"/>
      <family val="1"/>
    </font>
    <font>
      <sz val="12"/>
      <color rgb="FFFF0000"/>
      <name val="宋体"/>
      <family val="0"/>
    </font>
    <font>
      <sz val="12"/>
      <color rgb="FFFF0000"/>
      <name val="仿宋"/>
      <family val="3"/>
    </font>
    <font>
      <sz val="12"/>
      <name val="Calibri"/>
      <family val="0"/>
    </font>
    <font>
      <sz val="14"/>
      <color rgb="FFFF0000"/>
      <name val="宋体"/>
      <family val="0"/>
    </font>
    <font>
      <sz val="12"/>
      <color rgb="FF000000"/>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top style="thin"/>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 borderId="1"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3" borderId="4" applyNumberFormat="0" applyAlignment="0" applyProtection="0"/>
    <xf numFmtId="0" fontId="56" fillId="4" borderId="5" applyNumberFormat="0" applyAlignment="0" applyProtection="0"/>
    <xf numFmtId="0" fontId="57" fillId="4" borderId="4" applyNumberFormat="0" applyAlignment="0" applyProtection="0"/>
    <xf numFmtId="0" fontId="58" fillId="5" borderId="6"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0" applyNumberFormat="0" applyBorder="0" applyAlignment="0" applyProtection="0"/>
    <xf numFmtId="0" fontId="64"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4" fillId="32" borderId="0" applyNumberFormat="0" applyBorder="0" applyAlignment="0" applyProtection="0"/>
    <xf numFmtId="0" fontId="65" fillId="0" borderId="0">
      <alignment vertical="center"/>
      <protection/>
    </xf>
    <xf numFmtId="0" fontId="27" fillId="0" borderId="0">
      <alignment vertical="center"/>
      <protection/>
    </xf>
    <xf numFmtId="0" fontId="66" fillId="0" borderId="0">
      <alignment/>
      <protection/>
    </xf>
    <xf numFmtId="0" fontId="65" fillId="0" borderId="0">
      <alignment vertical="center"/>
      <protection/>
    </xf>
  </cellStyleXfs>
  <cellXfs count="167">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vertical="center"/>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67"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vertical="center" wrapText="1"/>
    </xf>
    <xf numFmtId="0" fontId="4"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8" fillId="0" borderId="0" xfId="0" applyFont="1" applyBorder="1" applyAlignment="1">
      <alignment horizontal="center" vertical="center" wrapText="1"/>
    </xf>
    <xf numFmtId="0" fontId="67" fillId="0" borderId="0" xfId="0" applyFont="1" applyBorder="1" applyAlignment="1">
      <alignment horizontal="left" vertical="center" wrapText="1"/>
    </xf>
    <xf numFmtId="0" fontId="9"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10" fillId="0" borderId="13" xfId="0" applyFont="1" applyBorder="1" applyAlignment="1">
      <alignment horizontal="center" vertical="center"/>
    </xf>
    <xf numFmtId="0" fontId="2"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horizontal="left" vertical="center"/>
    </xf>
    <xf numFmtId="0" fontId="11" fillId="0" borderId="0"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10"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9" fontId="4" fillId="0" borderId="9" xfId="0" applyNumberFormat="1" applyFont="1" applyBorder="1" applyAlignment="1">
      <alignment horizontal="center" vertical="center"/>
    </xf>
    <xf numFmtId="0" fontId="4" fillId="0" borderId="14" xfId="0" applyFont="1" applyBorder="1" applyAlignment="1">
      <alignment horizontal="center" vertical="center"/>
    </xf>
    <xf numFmtId="0" fontId="0" fillId="0" borderId="9" xfId="0" applyFont="1" applyBorder="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center" vertical="center" wrapText="1"/>
    </xf>
    <xf numFmtId="0" fontId="6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0" xfId="0" applyFont="1" applyBorder="1" applyAlignment="1">
      <alignment horizontal="center" vertical="center"/>
    </xf>
    <xf numFmtId="0" fontId="70" fillId="0" borderId="0" xfId="0" applyFont="1" applyBorder="1" applyAlignment="1">
      <alignment vertical="center" wrapText="1"/>
    </xf>
    <xf numFmtId="0" fontId="71" fillId="0" borderId="0"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10" fillId="0" borderId="9" xfId="0" applyFont="1" applyBorder="1" applyAlignment="1">
      <alignment horizontal="center" vertical="center"/>
    </xf>
    <xf numFmtId="0" fontId="15" fillId="0" borderId="9" xfId="0" applyFont="1" applyBorder="1" applyAlignment="1">
      <alignment horizontal="center" vertical="center" wrapText="1"/>
    </xf>
    <xf numFmtId="0" fontId="16" fillId="0" borderId="9" xfId="0" applyFont="1" applyBorder="1" applyAlignment="1">
      <alignment horizontal="center" vertical="center"/>
    </xf>
    <xf numFmtId="0" fontId="15" fillId="0" borderId="9" xfId="0" applyFont="1" applyBorder="1" applyAlignment="1">
      <alignment horizontal="center" vertical="center"/>
    </xf>
    <xf numFmtId="9" fontId="16" fillId="0" borderId="9" xfId="0" applyNumberFormat="1" applyFont="1" applyBorder="1" applyAlignment="1">
      <alignment horizontal="center" vertical="center"/>
    </xf>
    <xf numFmtId="0" fontId="17" fillId="0" borderId="0" xfId="0" applyFont="1" applyAlignment="1">
      <alignment vertical="center"/>
    </xf>
    <xf numFmtId="0" fontId="10" fillId="0" borderId="9" xfId="0" applyFont="1" applyFill="1" applyBorder="1" applyAlignment="1">
      <alignment horizontal="center" vertical="center" wrapText="1"/>
    </xf>
    <xf numFmtId="0" fontId="16" fillId="0" borderId="9" xfId="0" applyFont="1" applyFill="1" applyBorder="1" applyAlignment="1">
      <alignment horizontal="center" vertical="center"/>
    </xf>
    <xf numFmtId="0" fontId="18" fillId="0" borderId="9" xfId="0" applyFont="1" applyBorder="1" applyAlignment="1">
      <alignment horizontal="center" vertical="center"/>
    </xf>
    <xf numFmtId="0" fontId="17" fillId="0" borderId="0" xfId="0" applyFont="1" applyFill="1" applyAlignment="1">
      <alignment vertical="center"/>
    </xf>
    <xf numFmtId="0" fontId="9" fillId="0" borderId="0" xfId="0" applyFont="1" applyAlignment="1">
      <alignment vertical="center"/>
    </xf>
    <xf numFmtId="0" fontId="71" fillId="0" borderId="0" xfId="0" applyFont="1" applyBorder="1" applyAlignment="1">
      <alignment vertical="center"/>
    </xf>
    <xf numFmtId="0" fontId="10" fillId="0" borderId="0" xfId="0" applyFont="1" applyAlignment="1">
      <alignment vertical="center"/>
    </xf>
    <xf numFmtId="0" fontId="6" fillId="0" borderId="0" xfId="0" applyFont="1" applyBorder="1" applyAlignment="1">
      <alignment vertical="center" wrapText="1"/>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0" fillId="0" borderId="9" xfId="0" applyFont="1" applyBorder="1" applyAlignment="1">
      <alignment horizontal="left" vertical="center" wrapText="1"/>
    </xf>
    <xf numFmtId="0" fontId="3"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vertical="center"/>
    </xf>
    <xf numFmtId="9" fontId="4" fillId="0" borderId="9" xfId="0" applyNumberFormat="1" applyFont="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176" fontId="4" fillId="0" borderId="9" xfId="0" applyNumberFormat="1" applyFont="1" applyBorder="1" applyAlignment="1">
      <alignment horizontal="center" vertical="center" wrapText="1"/>
    </xf>
    <xf numFmtId="0"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0" xfId="0" applyFont="1" applyBorder="1" applyAlignment="1">
      <alignment vertical="center"/>
    </xf>
    <xf numFmtId="0" fontId="12" fillId="0" borderId="0" xfId="0" applyFont="1" applyFill="1" applyBorder="1" applyAlignment="1" applyProtection="1">
      <alignment vertical="center" wrapText="1"/>
      <protection locked="0"/>
    </xf>
    <xf numFmtId="0" fontId="19" fillId="0" borderId="0" xfId="63" applyNumberFormat="1" applyFont="1" applyFill="1" applyBorder="1" applyAlignment="1" applyProtection="1">
      <alignment horizontal="center" vertical="center" wrapText="1"/>
      <protection locked="0"/>
    </xf>
    <xf numFmtId="176" fontId="4" fillId="0" borderId="9" xfId="0" applyNumberFormat="1" applyFont="1" applyBorder="1" applyAlignment="1">
      <alignment horizontal="center" vertical="center"/>
    </xf>
    <xf numFmtId="0" fontId="20" fillId="0" borderId="9" xfId="0" applyFont="1"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xf>
    <xf numFmtId="0" fontId="21" fillId="0" borderId="9" xfId="0" applyFont="1" applyBorder="1" applyAlignment="1">
      <alignment horizontal="center" vertical="center" wrapText="1"/>
    </xf>
    <xf numFmtId="0" fontId="21"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justify"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0" xfId="0" applyFont="1" applyAlignment="1">
      <alignment horizontal="left" vertical="center" wrapText="1"/>
    </xf>
    <xf numFmtId="0" fontId="20" fillId="0" borderId="0" xfId="0" applyFont="1" applyAlignment="1">
      <alignment vertical="center"/>
    </xf>
    <xf numFmtId="0" fontId="5" fillId="0" borderId="13" xfId="0" applyFont="1" applyBorder="1" applyAlignment="1">
      <alignment horizontal="center" vertical="center" wrapText="1"/>
    </xf>
    <xf numFmtId="0" fontId="3" fillId="0" borderId="9" xfId="0" applyFont="1" applyBorder="1" applyAlignment="1">
      <alignment horizontal="justify" vertical="center" wrapText="1"/>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Fill="1" applyBorder="1" applyAlignment="1">
      <alignment horizontal="justify" vertical="center" wrapText="1"/>
    </xf>
    <xf numFmtId="0" fontId="0" fillId="0" borderId="0" xfId="0"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9" xfId="0" applyBorder="1" applyAlignment="1">
      <alignment vertical="center" wrapText="1"/>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72" fillId="0" borderId="9" xfId="0" applyFont="1" applyBorder="1" applyAlignment="1">
      <alignment horizontal="left" vertical="center" wrapText="1"/>
    </xf>
    <xf numFmtId="0" fontId="5" fillId="0" borderId="16" xfId="0" applyFont="1" applyBorder="1" applyAlignment="1">
      <alignment horizontal="justify" vertical="center" wrapText="1"/>
    </xf>
    <xf numFmtId="0" fontId="3" fillId="0" borderId="15" xfId="0" applyFont="1" applyBorder="1" applyAlignment="1">
      <alignment horizontal="center" vertical="center"/>
    </xf>
    <xf numFmtId="0" fontId="3" fillId="0" borderId="16" xfId="0" applyFont="1" applyBorder="1" applyAlignment="1">
      <alignment horizontal="justify" vertical="center" wrapText="1"/>
    </xf>
    <xf numFmtId="0" fontId="20" fillId="0" borderId="0" xfId="0" applyFont="1" applyBorder="1" applyAlignment="1">
      <alignmen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0"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49" fontId="3" fillId="0" borderId="12"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9" xfId="0" applyFont="1" applyFill="1" applyBorder="1" applyAlignment="1">
      <alignment horizontal="center" vertical="center" wrapText="1"/>
    </xf>
    <xf numFmtId="0" fontId="72" fillId="0" borderId="9" xfId="0" applyFont="1" applyBorder="1" applyAlignment="1">
      <alignment horizontal="center" vertical="center"/>
    </xf>
    <xf numFmtId="0" fontId="67"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2" xfId="64"/>
    <cellStyle name="常规 3"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9"/>
  <sheetViews>
    <sheetView view="pageBreakPreview" zoomScale="85" zoomScaleSheetLayoutView="85" workbookViewId="0" topLeftCell="M1">
      <selection activeCell="U15" sqref="U15"/>
    </sheetView>
  </sheetViews>
  <sheetFormatPr defaultColWidth="9.00390625" defaultRowHeight="14.25"/>
  <cols>
    <col min="1" max="2" width="15.25390625" style="38" customWidth="1"/>
    <col min="3" max="3" width="13.875" style="38" customWidth="1"/>
    <col min="4" max="4" width="16.25390625" style="148" customWidth="1"/>
    <col min="5" max="6" width="9.875" style="38" customWidth="1"/>
    <col min="7" max="7" width="13.50390625" style="38" customWidth="1"/>
    <col min="8" max="8" width="9.375" style="38" customWidth="1"/>
    <col min="9" max="9" width="26.625" style="38" customWidth="1"/>
    <col min="10" max="10" width="6.875" style="148" customWidth="1"/>
    <col min="11" max="11" width="38.125" style="149" customWidth="1"/>
    <col min="12" max="12" width="20.875" style="150" hidden="1" customWidth="1"/>
    <col min="13" max="13" width="13.25390625" style="148" customWidth="1"/>
    <col min="14" max="14" width="20.875" style="148" customWidth="1"/>
    <col min="15" max="15" width="27.625" style="148" customWidth="1"/>
    <col min="16" max="16" width="18.50390625" style="148" customWidth="1"/>
    <col min="17" max="17" width="18.25390625" style="148" customWidth="1"/>
    <col min="18" max="18" width="27.125" style="148" customWidth="1"/>
    <col min="19" max="19" width="9.00390625" style="148" customWidth="1"/>
    <col min="20" max="16384" width="9.00390625" style="38" customWidth="1"/>
  </cols>
  <sheetData>
    <row r="1" spans="1:19" s="145" customFormat="1" ht="15.75" customHeight="1">
      <c r="A1" s="127" t="s">
        <v>0</v>
      </c>
      <c r="B1" s="127"/>
      <c r="C1" s="127"/>
      <c r="D1" s="127"/>
      <c r="E1" s="127"/>
      <c r="F1" s="127"/>
      <c r="G1" s="127"/>
      <c r="H1" s="127"/>
      <c r="I1" s="127"/>
      <c r="J1" s="127"/>
      <c r="K1" s="127"/>
      <c r="L1" s="127"/>
      <c r="M1" s="127"/>
      <c r="N1" s="127"/>
      <c r="O1" s="127"/>
      <c r="P1" s="127"/>
      <c r="Q1" s="127"/>
      <c r="R1" s="127"/>
      <c r="S1" s="127"/>
    </row>
    <row r="2" spans="1:19" s="146" customFormat="1" ht="37.5" customHeight="1">
      <c r="A2" s="115" t="s">
        <v>1</v>
      </c>
      <c r="B2" s="115" t="s">
        <v>2</v>
      </c>
      <c r="C2" s="115" t="s">
        <v>3</v>
      </c>
      <c r="D2" s="11" t="s">
        <v>4</v>
      </c>
      <c r="E2" s="115" t="s">
        <v>5</v>
      </c>
      <c r="F2" s="115" t="s">
        <v>6</v>
      </c>
      <c r="G2" s="115" t="s">
        <v>7</v>
      </c>
      <c r="H2" s="115" t="s">
        <v>8</v>
      </c>
      <c r="I2" s="115" t="s">
        <v>9</v>
      </c>
      <c r="J2" s="115" t="s">
        <v>10</v>
      </c>
      <c r="K2" s="115"/>
      <c r="L2" s="115"/>
      <c r="M2" s="115"/>
      <c r="N2" s="115"/>
      <c r="O2" s="115"/>
      <c r="P2" s="115"/>
      <c r="Q2" s="115"/>
      <c r="R2" s="11" t="s">
        <v>11</v>
      </c>
      <c r="S2" s="11" t="s">
        <v>12</v>
      </c>
    </row>
    <row r="3" spans="1:19" s="146" customFormat="1" ht="63.75" customHeight="1">
      <c r="A3" s="115"/>
      <c r="B3" s="115"/>
      <c r="C3" s="115"/>
      <c r="D3" s="11"/>
      <c r="E3" s="115"/>
      <c r="F3" s="115"/>
      <c r="G3" s="115"/>
      <c r="H3" s="115"/>
      <c r="I3" s="115"/>
      <c r="J3" s="115" t="s">
        <v>13</v>
      </c>
      <c r="K3" s="115" t="s">
        <v>14</v>
      </c>
      <c r="L3" s="115" t="s">
        <v>15</v>
      </c>
      <c r="M3" s="115" t="s">
        <v>16</v>
      </c>
      <c r="N3" s="115" t="s">
        <v>17</v>
      </c>
      <c r="O3" s="115" t="s">
        <v>18</v>
      </c>
      <c r="P3" s="115" t="s">
        <v>19</v>
      </c>
      <c r="Q3" s="115" t="s">
        <v>20</v>
      </c>
      <c r="R3" s="11"/>
      <c r="S3" s="11"/>
    </row>
    <row r="4" spans="1:19" s="147" customFormat="1" ht="37.5" customHeight="1">
      <c r="A4" s="151" t="s">
        <v>21</v>
      </c>
      <c r="B4" s="151" t="s">
        <v>22</v>
      </c>
      <c r="C4" s="151" t="s">
        <v>23</v>
      </c>
      <c r="D4" s="152" t="s">
        <v>24</v>
      </c>
      <c r="E4" s="151" t="s">
        <v>25</v>
      </c>
      <c r="F4" s="151" t="s">
        <v>26</v>
      </c>
      <c r="G4" s="152" t="s">
        <v>27</v>
      </c>
      <c r="H4" s="151">
        <v>45</v>
      </c>
      <c r="I4" s="157" t="s">
        <v>28</v>
      </c>
      <c r="J4" s="83">
        <v>1</v>
      </c>
      <c r="K4" s="116" t="s">
        <v>29</v>
      </c>
      <c r="L4" s="116" t="s">
        <v>30</v>
      </c>
      <c r="M4" s="116" t="s">
        <v>30</v>
      </c>
      <c r="N4" s="158" t="s">
        <v>31</v>
      </c>
      <c r="O4" s="116" t="s">
        <v>30</v>
      </c>
      <c r="P4" s="116" t="s">
        <v>30</v>
      </c>
      <c r="Q4" s="116" t="s">
        <v>30</v>
      </c>
      <c r="R4" s="164" t="s">
        <v>32</v>
      </c>
      <c r="S4" s="151" t="s">
        <v>33</v>
      </c>
    </row>
    <row r="5" spans="1:19" s="147" customFormat="1" ht="14.25">
      <c r="A5" s="153"/>
      <c r="B5" s="153"/>
      <c r="C5" s="153"/>
      <c r="D5" s="154"/>
      <c r="E5" s="153"/>
      <c r="F5" s="153"/>
      <c r="G5" s="154"/>
      <c r="H5" s="153"/>
      <c r="I5" s="159"/>
      <c r="J5" s="83">
        <v>2</v>
      </c>
      <c r="K5" s="116" t="s">
        <v>34</v>
      </c>
      <c r="L5" s="116" t="s">
        <v>30</v>
      </c>
      <c r="M5" s="116" t="s">
        <v>30</v>
      </c>
      <c r="N5" s="158" t="s">
        <v>35</v>
      </c>
      <c r="O5" s="116" t="s">
        <v>30</v>
      </c>
      <c r="P5" s="116" t="s">
        <v>30</v>
      </c>
      <c r="Q5" s="116" t="s">
        <v>30</v>
      </c>
      <c r="R5" s="165"/>
      <c r="S5" s="153"/>
    </row>
    <row r="6" spans="1:19" ht="14.25">
      <c r="A6" s="153"/>
      <c r="B6" s="153"/>
      <c r="C6" s="153"/>
      <c r="D6" s="154"/>
      <c r="E6" s="153"/>
      <c r="F6" s="153"/>
      <c r="G6" s="154"/>
      <c r="H6" s="153"/>
      <c r="I6" s="159"/>
      <c r="J6" s="83">
        <v>3</v>
      </c>
      <c r="K6" s="116" t="s">
        <v>36</v>
      </c>
      <c r="L6" s="116" t="s">
        <v>30</v>
      </c>
      <c r="M6" s="116" t="s">
        <v>30</v>
      </c>
      <c r="N6" s="158" t="s">
        <v>37</v>
      </c>
      <c r="O6" s="116" t="s">
        <v>30</v>
      </c>
      <c r="P6" s="116" t="s">
        <v>30</v>
      </c>
      <c r="Q6" s="116" t="s">
        <v>30</v>
      </c>
      <c r="R6" s="165"/>
      <c r="S6" s="153"/>
    </row>
    <row r="7" spans="1:19" ht="14.25">
      <c r="A7" s="153"/>
      <c r="B7" s="153"/>
      <c r="C7" s="153"/>
      <c r="D7" s="154"/>
      <c r="E7" s="153"/>
      <c r="F7" s="153"/>
      <c r="G7" s="154"/>
      <c r="H7" s="153"/>
      <c r="I7" s="159"/>
      <c r="J7" s="83">
        <v>4</v>
      </c>
      <c r="K7" s="116" t="s">
        <v>38</v>
      </c>
      <c r="L7" s="116" t="s">
        <v>30</v>
      </c>
      <c r="M7" s="116" t="s">
        <v>30</v>
      </c>
      <c r="N7" s="158" t="s">
        <v>39</v>
      </c>
      <c r="O7" s="116" t="s">
        <v>30</v>
      </c>
      <c r="P7" s="116" t="s">
        <v>30</v>
      </c>
      <c r="Q7" s="116" t="s">
        <v>30</v>
      </c>
      <c r="R7" s="165"/>
      <c r="S7" s="153"/>
    </row>
    <row r="8" spans="1:19" ht="14.25">
      <c r="A8" s="153"/>
      <c r="B8" s="153"/>
      <c r="C8" s="153"/>
      <c r="D8" s="154"/>
      <c r="E8" s="153"/>
      <c r="F8" s="153"/>
      <c r="G8" s="154"/>
      <c r="H8" s="153"/>
      <c r="I8" s="159"/>
      <c r="J8" s="83">
        <v>5</v>
      </c>
      <c r="K8" s="116" t="s">
        <v>40</v>
      </c>
      <c r="L8" s="116" t="s">
        <v>30</v>
      </c>
      <c r="M8" s="116" t="s">
        <v>30</v>
      </c>
      <c r="N8" s="158" t="s">
        <v>41</v>
      </c>
      <c r="O8" s="116" t="s">
        <v>30</v>
      </c>
      <c r="P8" s="116" t="s">
        <v>30</v>
      </c>
      <c r="Q8" s="116" t="s">
        <v>30</v>
      </c>
      <c r="R8" s="165"/>
      <c r="S8" s="153"/>
    </row>
    <row r="9" spans="1:19" ht="28.5">
      <c r="A9" s="153"/>
      <c r="B9" s="153"/>
      <c r="C9" s="153"/>
      <c r="D9" s="154"/>
      <c r="E9" s="153"/>
      <c r="F9" s="153"/>
      <c r="G9" s="154"/>
      <c r="H9" s="153"/>
      <c r="I9" s="159"/>
      <c r="J9" s="83">
        <v>6</v>
      </c>
      <c r="K9" s="116" t="s">
        <v>42</v>
      </c>
      <c r="L9" s="116" t="s">
        <v>30</v>
      </c>
      <c r="M9" s="116" t="s">
        <v>30</v>
      </c>
      <c r="N9" s="158" t="s">
        <v>43</v>
      </c>
      <c r="O9" s="116" t="s">
        <v>30</v>
      </c>
      <c r="P9" s="116" t="s">
        <v>30</v>
      </c>
      <c r="Q9" s="116" t="s">
        <v>30</v>
      </c>
      <c r="R9" s="165"/>
      <c r="S9" s="153"/>
    </row>
    <row r="10" spans="1:19" ht="14.25">
      <c r="A10" s="153"/>
      <c r="B10" s="153"/>
      <c r="C10" s="153"/>
      <c r="D10" s="154"/>
      <c r="E10" s="153"/>
      <c r="F10" s="153"/>
      <c r="G10" s="154"/>
      <c r="H10" s="153"/>
      <c r="I10" s="159"/>
      <c r="J10" s="83">
        <v>7</v>
      </c>
      <c r="K10" s="116" t="s">
        <v>44</v>
      </c>
      <c r="L10" s="116" t="s">
        <v>30</v>
      </c>
      <c r="M10" s="116" t="s">
        <v>30</v>
      </c>
      <c r="N10" s="158" t="s">
        <v>45</v>
      </c>
      <c r="O10" s="116" t="s">
        <v>30</v>
      </c>
      <c r="P10" s="116" t="s">
        <v>30</v>
      </c>
      <c r="Q10" s="116" t="s">
        <v>30</v>
      </c>
      <c r="R10" s="165"/>
      <c r="S10" s="153"/>
    </row>
    <row r="11" spans="1:19" ht="14.25">
      <c r="A11" s="153"/>
      <c r="B11" s="153"/>
      <c r="C11" s="153"/>
      <c r="D11" s="154"/>
      <c r="E11" s="153"/>
      <c r="F11" s="153"/>
      <c r="G11" s="154"/>
      <c r="H11" s="153"/>
      <c r="I11" s="159"/>
      <c r="J11" s="83">
        <v>8</v>
      </c>
      <c r="K11" s="116" t="s">
        <v>46</v>
      </c>
      <c r="L11" s="116" t="s">
        <v>30</v>
      </c>
      <c r="M11" s="116" t="s">
        <v>30</v>
      </c>
      <c r="N11" s="158" t="s">
        <v>47</v>
      </c>
      <c r="O11" s="116" t="s">
        <v>30</v>
      </c>
      <c r="P11" s="116" t="s">
        <v>30</v>
      </c>
      <c r="Q11" s="116" t="s">
        <v>30</v>
      </c>
      <c r="R11" s="165"/>
      <c r="S11" s="153"/>
    </row>
    <row r="12" spans="1:19" ht="14.25">
      <c r="A12" s="153"/>
      <c r="B12" s="153"/>
      <c r="C12" s="153"/>
      <c r="D12" s="154"/>
      <c r="E12" s="153"/>
      <c r="F12" s="153"/>
      <c r="G12" s="154"/>
      <c r="H12" s="153"/>
      <c r="I12" s="159"/>
      <c r="J12" s="83">
        <v>9</v>
      </c>
      <c r="K12" s="116" t="s">
        <v>48</v>
      </c>
      <c r="L12" s="116" t="s">
        <v>30</v>
      </c>
      <c r="M12" s="116" t="s">
        <v>30</v>
      </c>
      <c r="N12" s="158" t="s">
        <v>49</v>
      </c>
      <c r="O12" s="116" t="s">
        <v>30</v>
      </c>
      <c r="P12" s="116" t="s">
        <v>30</v>
      </c>
      <c r="Q12" s="116" t="s">
        <v>30</v>
      </c>
      <c r="R12" s="165"/>
      <c r="S12" s="153"/>
    </row>
    <row r="13" spans="1:19" ht="14.25">
      <c r="A13" s="153"/>
      <c r="B13" s="153"/>
      <c r="C13" s="153"/>
      <c r="D13" s="154"/>
      <c r="E13" s="153"/>
      <c r="F13" s="153"/>
      <c r="G13" s="154"/>
      <c r="H13" s="153"/>
      <c r="I13" s="159"/>
      <c r="J13" s="83">
        <v>10</v>
      </c>
      <c r="K13" s="118" t="s">
        <v>50</v>
      </c>
      <c r="L13" s="116" t="s">
        <v>30</v>
      </c>
      <c r="M13" s="116" t="s">
        <v>30</v>
      </c>
      <c r="N13" s="158" t="s">
        <v>51</v>
      </c>
      <c r="O13" s="116" t="s">
        <v>30</v>
      </c>
      <c r="P13" s="116" t="s">
        <v>30</v>
      </c>
      <c r="Q13" s="116" t="s">
        <v>30</v>
      </c>
      <c r="R13" s="165"/>
      <c r="S13" s="153"/>
    </row>
    <row r="14" spans="1:19" s="38" customFormat="1" ht="14.25">
      <c r="A14" s="153"/>
      <c r="B14" s="153"/>
      <c r="C14" s="153"/>
      <c r="D14" s="154"/>
      <c r="E14" s="153"/>
      <c r="F14" s="153"/>
      <c r="G14" s="154"/>
      <c r="H14" s="153"/>
      <c r="I14" s="159"/>
      <c r="J14" s="83">
        <v>11</v>
      </c>
      <c r="K14" s="118" t="s">
        <v>52</v>
      </c>
      <c r="L14" s="116" t="s">
        <v>30</v>
      </c>
      <c r="M14" s="116" t="s">
        <v>30</v>
      </c>
      <c r="N14" s="158" t="s">
        <v>53</v>
      </c>
      <c r="O14" s="116" t="s">
        <v>30</v>
      </c>
      <c r="P14" s="116" t="s">
        <v>30</v>
      </c>
      <c r="Q14" s="116" t="s">
        <v>30</v>
      </c>
      <c r="R14" s="165"/>
      <c r="S14" s="153"/>
    </row>
    <row r="15" spans="1:19" ht="14.25">
      <c r="A15" s="153"/>
      <c r="B15" s="153"/>
      <c r="C15" s="153"/>
      <c r="D15" s="154"/>
      <c r="E15" s="153"/>
      <c r="F15" s="153"/>
      <c r="G15" s="154"/>
      <c r="H15" s="153"/>
      <c r="I15" s="159"/>
      <c r="J15" s="83">
        <v>12</v>
      </c>
      <c r="K15" s="118" t="s">
        <v>54</v>
      </c>
      <c r="L15" s="116" t="s">
        <v>30</v>
      </c>
      <c r="M15" s="116" t="s">
        <v>30</v>
      </c>
      <c r="N15" s="158" t="s">
        <v>55</v>
      </c>
      <c r="O15" s="116" t="s">
        <v>30</v>
      </c>
      <c r="P15" s="116" t="s">
        <v>30</v>
      </c>
      <c r="Q15" s="116" t="s">
        <v>30</v>
      </c>
      <c r="R15" s="165"/>
      <c r="S15" s="153"/>
    </row>
    <row r="16" spans="1:19" ht="14.25">
      <c r="A16" s="153"/>
      <c r="B16" s="153"/>
      <c r="C16" s="153"/>
      <c r="D16" s="154"/>
      <c r="E16" s="153"/>
      <c r="F16" s="153"/>
      <c r="G16" s="154"/>
      <c r="H16" s="153"/>
      <c r="I16" s="159"/>
      <c r="J16" s="83">
        <v>13</v>
      </c>
      <c r="K16" s="160" t="s">
        <v>56</v>
      </c>
      <c r="L16" s="116" t="s">
        <v>30</v>
      </c>
      <c r="M16" s="116" t="s">
        <v>30</v>
      </c>
      <c r="N16" s="158" t="s">
        <v>57</v>
      </c>
      <c r="O16" s="116" t="s">
        <v>30</v>
      </c>
      <c r="P16" s="116" t="s">
        <v>30</v>
      </c>
      <c r="Q16" s="116" t="s">
        <v>30</v>
      </c>
      <c r="R16" s="165"/>
      <c r="S16" s="153"/>
    </row>
    <row r="17" spans="1:19" ht="14.25">
      <c r="A17" s="153"/>
      <c r="B17" s="153"/>
      <c r="C17" s="153"/>
      <c r="D17" s="154"/>
      <c r="E17" s="153"/>
      <c r="F17" s="153"/>
      <c r="G17" s="154"/>
      <c r="H17" s="153"/>
      <c r="I17" s="159"/>
      <c r="J17" s="83">
        <v>14</v>
      </c>
      <c r="K17" s="118" t="s">
        <v>58</v>
      </c>
      <c r="L17" s="116" t="s">
        <v>30</v>
      </c>
      <c r="M17" s="116" t="s">
        <v>30</v>
      </c>
      <c r="N17" s="158" t="s">
        <v>59</v>
      </c>
      <c r="O17" s="116" t="s">
        <v>30</v>
      </c>
      <c r="P17" s="116" t="s">
        <v>30</v>
      </c>
      <c r="Q17" s="116" t="s">
        <v>30</v>
      </c>
      <c r="R17" s="165"/>
      <c r="S17" s="153"/>
    </row>
    <row r="18" spans="1:19" ht="28.5">
      <c r="A18" s="153"/>
      <c r="B18" s="153"/>
      <c r="C18" s="153"/>
      <c r="D18" s="154"/>
      <c r="E18" s="153"/>
      <c r="F18" s="153"/>
      <c r="G18" s="154"/>
      <c r="H18" s="153"/>
      <c r="I18" s="159"/>
      <c r="J18" s="83">
        <v>15</v>
      </c>
      <c r="K18" s="118" t="s">
        <v>60</v>
      </c>
      <c r="L18" s="116" t="s">
        <v>30</v>
      </c>
      <c r="M18" s="116" t="s">
        <v>30</v>
      </c>
      <c r="N18" s="158" t="s">
        <v>61</v>
      </c>
      <c r="O18" s="116" t="s">
        <v>30</v>
      </c>
      <c r="P18" s="116" t="s">
        <v>30</v>
      </c>
      <c r="Q18" s="116" t="s">
        <v>30</v>
      </c>
      <c r="R18" s="165"/>
      <c r="S18" s="153"/>
    </row>
    <row r="19" spans="1:19" ht="14.25">
      <c r="A19" s="153"/>
      <c r="B19" s="153"/>
      <c r="C19" s="153"/>
      <c r="D19" s="154"/>
      <c r="E19" s="153"/>
      <c r="F19" s="153"/>
      <c r="G19" s="154"/>
      <c r="H19" s="153"/>
      <c r="I19" s="159"/>
      <c r="J19" s="83">
        <v>16</v>
      </c>
      <c r="K19" s="118" t="s">
        <v>62</v>
      </c>
      <c r="L19" s="116" t="s">
        <v>30</v>
      </c>
      <c r="M19" s="116" t="s">
        <v>30</v>
      </c>
      <c r="N19" s="158" t="s">
        <v>63</v>
      </c>
      <c r="O19" s="116" t="s">
        <v>30</v>
      </c>
      <c r="P19" s="116" t="s">
        <v>30</v>
      </c>
      <c r="Q19" s="116" t="s">
        <v>30</v>
      </c>
      <c r="R19" s="165"/>
      <c r="S19" s="153"/>
    </row>
    <row r="20" spans="1:19" ht="14.25">
      <c r="A20" s="153"/>
      <c r="B20" s="153"/>
      <c r="C20" s="153"/>
      <c r="D20" s="154"/>
      <c r="E20" s="153"/>
      <c r="F20" s="153"/>
      <c r="G20" s="154"/>
      <c r="H20" s="153"/>
      <c r="I20" s="159"/>
      <c r="J20" s="83">
        <v>17</v>
      </c>
      <c r="K20" s="120" t="s">
        <v>64</v>
      </c>
      <c r="L20" s="116" t="s">
        <v>30</v>
      </c>
      <c r="M20" s="116" t="s">
        <v>30</v>
      </c>
      <c r="N20" s="158" t="s">
        <v>65</v>
      </c>
      <c r="O20" s="116" t="s">
        <v>30</v>
      </c>
      <c r="P20" s="116" t="s">
        <v>30</v>
      </c>
      <c r="Q20" s="116" t="s">
        <v>30</v>
      </c>
      <c r="R20" s="165"/>
      <c r="S20" s="153"/>
    </row>
    <row r="21" spans="1:19" s="38" customFormat="1" ht="14.25">
      <c r="A21" s="153"/>
      <c r="B21" s="153"/>
      <c r="C21" s="153"/>
      <c r="D21" s="154"/>
      <c r="E21" s="153"/>
      <c r="F21" s="153"/>
      <c r="G21" s="154"/>
      <c r="H21" s="153"/>
      <c r="I21" s="159"/>
      <c r="J21" s="83">
        <v>18</v>
      </c>
      <c r="K21" s="118" t="s">
        <v>66</v>
      </c>
      <c r="L21" s="116" t="s">
        <v>30</v>
      </c>
      <c r="M21" s="116" t="s">
        <v>30</v>
      </c>
      <c r="N21" s="158" t="s">
        <v>67</v>
      </c>
      <c r="O21" s="116" t="s">
        <v>30</v>
      </c>
      <c r="P21" s="116" t="s">
        <v>30</v>
      </c>
      <c r="Q21" s="116" t="s">
        <v>30</v>
      </c>
      <c r="R21" s="165"/>
      <c r="S21" s="153"/>
    </row>
    <row r="22" spans="1:19" ht="14.25">
      <c r="A22" s="153"/>
      <c r="B22" s="153"/>
      <c r="C22" s="153"/>
      <c r="D22" s="154"/>
      <c r="E22" s="153"/>
      <c r="F22" s="153"/>
      <c r="G22" s="154"/>
      <c r="H22" s="153"/>
      <c r="I22" s="159"/>
      <c r="J22" s="83">
        <v>19</v>
      </c>
      <c r="K22" s="118" t="s">
        <v>68</v>
      </c>
      <c r="L22" s="116" t="s">
        <v>30</v>
      </c>
      <c r="M22" s="116" t="s">
        <v>30</v>
      </c>
      <c r="N22" s="158" t="s">
        <v>69</v>
      </c>
      <c r="O22" s="116" t="s">
        <v>30</v>
      </c>
      <c r="P22" s="116" t="s">
        <v>30</v>
      </c>
      <c r="Q22" s="116" t="s">
        <v>30</v>
      </c>
      <c r="R22" s="165"/>
      <c r="S22" s="153"/>
    </row>
    <row r="23" spans="1:19" ht="14.25">
      <c r="A23" s="153"/>
      <c r="B23" s="153"/>
      <c r="C23" s="153"/>
      <c r="D23" s="154"/>
      <c r="E23" s="153"/>
      <c r="F23" s="153"/>
      <c r="G23" s="154"/>
      <c r="H23" s="153"/>
      <c r="I23" s="159"/>
      <c r="J23" s="83">
        <v>20</v>
      </c>
      <c r="K23" s="120" t="s">
        <v>70</v>
      </c>
      <c r="L23" s="116" t="s">
        <v>30</v>
      </c>
      <c r="M23" s="116" t="s">
        <v>30</v>
      </c>
      <c r="N23" s="158" t="s">
        <v>71</v>
      </c>
      <c r="O23" s="116" t="s">
        <v>30</v>
      </c>
      <c r="P23" s="116" t="s">
        <v>30</v>
      </c>
      <c r="Q23" s="116" t="s">
        <v>30</v>
      </c>
      <c r="R23" s="165"/>
      <c r="S23" s="153"/>
    </row>
    <row r="24" spans="1:19" ht="14.25">
      <c r="A24" s="153"/>
      <c r="B24" s="153"/>
      <c r="C24" s="153"/>
      <c r="D24" s="154"/>
      <c r="E24" s="153"/>
      <c r="F24" s="153"/>
      <c r="G24" s="154"/>
      <c r="H24" s="153"/>
      <c r="I24" s="159"/>
      <c r="J24" s="83">
        <v>21</v>
      </c>
      <c r="K24" s="118" t="s">
        <v>72</v>
      </c>
      <c r="L24" s="116" t="s">
        <v>30</v>
      </c>
      <c r="M24" s="116" t="s">
        <v>30</v>
      </c>
      <c r="N24" s="158" t="s">
        <v>73</v>
      </c>
      <c r="O24" s="116" t="s">
        <v>30</v>
      </c>
      <c r="P24" s="116" t="s">
        <v>30</v>
      </c>
      <c r="Q24" s="116" t="s">
        <v>30</v>
      </c>
      <c r="R24" s="165"/>
      <c r="S24" s="153"/>
    </row>
    <row r="25" spans="1:19" ht="14.25">
      <c r="A25" s="153"/>
      <c r="B25" s="153"/>
      <c r="C25" s="153"/>
      <c r="D25" s="154"/>
      <c r="E25" s="153"/>
      <c r="F25" s="153"/>
      <c r="G25" s="154"/>
      <c r="H25" s="153"/>
      <c r="I25" s="159"/>
      <c r="J25" s="83">
        <v>22</v>
      </c>
      <c r="K25" s="120" t="s">
        <v>74</v>
      </c>
      <c r="L25" s="116" t="s">
        <v>30</v>
      </c>
      <c r="M25" s="116" t="s">
        <v>30</v>
      </c>
      <c r="N25" s="158" t="s">
        <v>75</v>
      </c>
      <c r="O25" s="116" t="s">
        <v>30</v>
      </c>
      <c r="P25" s="116" t="s">
        <v>30</v>
      </c>
      <c r="Q25" s="116" t="s">
        <v>30</v>
      </c>
      <c r="R25" s="165"/>
      <c r="S25" s="153"/>
    </row>
    <row r="26" spans="1:19" ht="14.25">
      <c r="A26" s="153"/>
      <c r="B26" s="153"/>
      <c r="C26" s="153"/>
      <c r="D26" s="154"/>
      <c r="E26" s="153"/>
      <c r="F26" s="153"/>
      <c r="G26" s="154"/>
      <c r="H26" s="153"/>
      <c r="I26" s="159"/>
      <c r="J26" s="83">
        <v>23</v>
      </c>
      <c r="K26" s="118" t="s">
        <v>76</v>
      </c>
      <c r="L26" s="116" t="s">
        <v>30</v>
      </c>
      <c r="M26" s="116" t="s">
        <v>30</v>
      </c>
      <c r="N26" s="158" t="s">
        <v>77</v>
      </c>
      <c r="O26" s="116" t="s">
        <v>30</v>
      </c>
      <c r="P26" s="116" t="s">
        <v>30</v>
      </c>
      <c r="Q26" s="116" t="s">
        <v>30</v>
      </c>
      <c r="R26" s="165"/>
      <c r="S26" s="153"/>
    </row>
    <row r="27" spans="1:19" s="38" customFormat="1" ht="14.25">
      <c r="A27" s="153"/>
      <c r="B27" s="153"/>
      <c r="C27" s="153"/>
      <c r="D27" s="154"/>
      <c r="E27" s="153"/>
      <c r="F27" s="153"/>
      <c r="G27" s="154"/>
      <c r="H27" s="153"/>
      <c r="I27" s="159"/>
      <c r="J27" s="83">
        <v>24</v>
      </c>
      <c r="K27" s="118" t="s">
        <v>78</v>
      </c>
      <c r="L27" s="116" t="s">
        <v>30</v>
      </c>
      <c r="M27" s="116" t="s">
        <v>30</v>
      </c>
      <c r="N27" s="158" t="s">
        <v>79</v>
      </c>
      <c r="O27" s="116" t="s">
        <v>30</v>
      </c>
      <c r="P27" s="116" t="s">
        <v>30</v>
      </c>
      <c r="Q27" s="116" t="s">
        <v>30</v>
      </c>
      <c r="R27" s="165"/>
      <c r="S27" s="153"/>
    </row>
    <row r="28" spans="1:19" s="38" customFormat="1" ht="14.25">
      <c r="A28" s="153"/>
      <c r="B28" s="153"/>
      <c r="C28" s="153"/>
      <c r="D28" s="154"/>
      <c r="E28" s="153"/>
      <c r="F28" s="153"/>
      <c r="G28" s="154"/>
      <c r="H28" s="153"/>
      <c r="I28" s="159"/>
      <c r="J28" s="83">
        <v>25</v>
      </c>
      <c r="K28" s="118" t="s">
        <v>80</v>
      </c>
      <c r="L28" s="116" t="s">
        <v>30</v>
      </c>
      <c r="M28" s="116" t="s">
        <v>30</v>
      </c>
      <c r="N28" s="158" t="s">
        <v>81</v>
      </c>
      <c r="O28" s="116" t="s">
        <v>82</v>
      </c>
      <c r="P28" s="116" t="s">
        <v>30</v>
      </c>
      <c r="Q28" s="116" t="s">
        <v>30</v>
      </c>
      <c r="R28" s="165"/>
      <c r="S28" s="153"/>
    </row>
    <row r="29" spans="1:19" ht="14.25">
      <c r="A29" s="153"/>
      <c r="B29" s="153"/>
      <c r="C29" s="153"/>
      <c r="D29" s="154"/>
      <c r="E29" s="153"/>
      <c r="F29" s="153"/>
      <c r="G29" s="154"/>
      <c r="H29" s="153"/>
      <c r="I29" s="159"/>
      <c r="J29" s="83">
        <v>26</v>
      </c>
      <c r="K29" s="118" t="s">
        <v>83</v>
      </c>
      <c r="L29" s="116" t="s">
        <v>30</v>
      </c>
      <c r="M29" s="116" t="s">
        <v>30</v>
      </c>
      <c r="N29" s="158" t="s">
        <v>84</v>
      </c>
      <c r="O29" s="116" t="s">
        <v>30</v>
      </c>
      <c r="P29" s="116" t="s">
        <v>30</v>
      </c>
      <c r="Q29" s="116" t="s">
        <v>30</v>
      </c>
      <c r="R29" s="165"/>
      <c r="S29" s="153"/>
    </row>
    <row r="30" spans="1:19" ht="14.25">
      <c r="A30" s="153"/>
      <c r="B30" s="153"/>
      <c r="C30" s="153"/>
      <c r="D30" s="154"/>
      <c r="E30" s="153"/>
      <c r="F30" s="153"/>
      <c r="G30" s="154"/>
      <c r="H30" s="153"/>
      <c r="I30" s="159"/>
      <c r="J30" s="83">
        <v>27</v>
      </c>
      <c r="K30" s="118" t="s">
        <v>85</v>
      </c>
      <c r="L30" s="116" t="s">
        <v>30</v>
      </c>
      <c r="M30" s="116" t="s">
        <v>30</v>
      </c>
      <c r="N30" s="158" t="s">
        <v>86</v>
      </c>
      <c r="O30" s="116" t="s">
        <v>30</v>
      </c>
      <c r="P30" s="116" t="s">
        <v>87</v>
      </c>
      <c r="Q30" s="116" t="s">
        <v>30</v>
      </c>
      <c r="R30" s="165"/>
      <c r="S30" s="153"/>
    </row>
    <row r="31" spans="1:19" s="38" customFormat="1" ht="14.25">
      <c r="A31" s="153"/>
      <c r="B31" s="153"/>
      <c r="C31" s="153"/>
      <c r="D31" s="154"/>
      <c r="E31" s="153"/>
      <c r="F31" s="153"/>
      <c r="G31" s="154"/>
      <c r="H31" s="153"/>
      <c r="I31" s="159"/>
      <c r="J31" s="83">
        <v>28</v>
      </c>
      <c r="K31" s="118" t="s">
        <v>88</v>
      </c>
      <c r="L31" s="116" t="s">
        <v>30</v>
      </c>
      <c r="M31" s="116" t="s">
        <v>30</v>
      </c>
      <c r="N31" s="158" t="s">
        <v>53</v>
      </c>
      <c r="O31" s="116" t="s">
        <v>30</v>
      </c>
      <c r="P31" s="116" t="s">
        <v>87</v>
      </c>
      <c r="Q31" s="116" t="s">
        <v>30</v>
      </c>
      <c r="R31" s="165"/>
      <c r="S31" s="153"/>
    </row>
    <row r="32" spans="1:19" s="38" customFormat="1" ht="14.25">
      <c r="A32" s="153"/>
      <c r="B32" s="153"/>
      <c r="C32" s="153"/>
      <c r="D32" s="154"/>
      <c r="E32" s="153"/>
      <c r="F32" s="153"/>
      <c r="G32" s="154"/>
      <c r="H32" s="153"/>
      <c r="I32" s="159"/>
      <c r="J32" s="83">
        <v>29</v>
      </c>
      <c r="K32" s="118" t="s">
        <v>89</v>
      </c>
      <c r="L32" s="116" t="s">
        <v>30</v>
      </c>
      <c r="M32" s="116" t="s">
        <v>30</v>
      </c>
      <c r="N32" s="158" t="s">
        <v>90</v>
      </c>
      <c r="O32" s="116" t="s">
        <v>30</v>
      </c>
      <c r="P32" s="116" t="s">
        <v>87</v>
      </c>
      <c r="Q32" s="116" t="s">
        <v>30</v>
      </c>
      <c r="R32" s="165"/>
      <c r="S32" s="153"/>
    </row>
    <row r="33" spans="1:19" ht="14.25">
      <c r="A33" s="153"/>
      <c r="B33" s="153"/>
      <c r="C33" s="153"/>
      <c r="D33" s="154"/>
      <c r="E33" s="153"/>
      <c r="F33" s="153"/>
      <c r="G33" s="154"/>
      <c r="H33" s="153"/>
      <c r="I33" s="159"/>
      <c r="J33" s="83">
        <v>30</v>
      </c>
      <c r="K33" s="118" t="s">
        <v>91</v>
      </c>
      <c r="L33" s="116" t="s">
        <v>30</v>
      </c>
      <c r="M33" s="116" t="s">
        <v>30</v>
      </c>
      <c r="N33" s="158" t="s">
        <v>92</v>
      </c>
      <c r="O33" s="116" t="s">
        <v>30</v>
      </c>
      <c r="P33" s="116" t="s">
        <v>87</v>
      </c>
      <c r="Q33" s="116" t="s">
        <v>30</v>
      </c>
      <c r="R33" s="165"/>
      <c r="S33" s="153"/>
    </row>
    <row r="34" spans="1:19" s="38" customFormat="1" ht="42.75">
      <c r="A34" s="153"/>
      <c r="B34" s="153"/>
      <c r="C34" s="153"/>
      <c r="D34" s="154"/>
      <c r="E34" s="153"/>
      <c r="F34" s="153"/>
      <c r="G34" s="154"/>
      <c r="H34" s="153"/>
      <c r="I34" s="159"/>
      <c r="J34" s="83">
        <v>31</v>
      </c>
      <c r="K34" s="118" t="s">
        <v>93</v>
      </c>
      <c r="L34" s="116" t="s">
        <v>94</v>
      </c>
      <c r="M34" s="116" t="s">
        <v>94</v>
      </c>
      <c r="N34" s="158" t="s">
        <v>23</v>
      </c>
      <c r="O34" s="116" t="s">
        <v>95</v>
      </c>
      <c r="P34" s="116" t="s">
        <v>96</v>
      </c>
      <c r="Q34" s="116" t="s">
        <v>87</v>
      </c>
      <c r="R34" s="165"/>
      <c r="S34" s="153"/>
    </row>
    <row r="35" spans="1:19" ht="14.25">
      <c r="A35" s="153"/>
      <c r="B35" s="153"/>
      <c r="C35" s="153"/>
      <c r="D35" s="154"/>
      <c r="E35" s="153"/>
      <c r="F35" s="153"/>
      <c r="G35" s="154"/>
      <c r="H35" s="153"/>
      <c r="I35" s="159"/>
      <c r="J35" s="83">
        <v>32</v>
      </c>
      <c r="K35" s="120" t="s">
        <v>97</v>
      </c>
      <c r="L35" s="116" t="s">
        <v>30</v>
      </c>
      <c r="M35" s="116" t="s">
        <v>30</v>
      </c>
      <c r="N35" s="158" t="s">
        <v>98</v>
      </c>
      <c r="O35" s="116" t="s">
        <v>30</v>
      </c>
      <c r="P35" s="116" t="s">
        <v>30</v>
      </c>
      <c r="Q35" s="116" t="s">
        <v>30</v>
      </c>
      <c r="R35" s="165"/>
      <c r="S35" s="153"/>
    </row>
    <row r="36" spans="1:19" s="38" customFormat="1" ht="42.75">
      <c r="A36" s="153"/>
      <c r="B36" s="153"/>
      <c r="C36" s="153"/>
      <c r="D36" s="154"/>
      <c r="E36" s="153"/>
      <c r="F36" s="153"/>
      <c r="G36" s="154"/>
      <c r="H36" s="153"/>
      <c r="I36" s="159"/>
      <c r="J36" s="83">
        <v>33</v>
      </c>
      <c r="K36" s="118" t="s">
        <v>99</v>
      </c>
      <c r="L36" s="116" t="s">
        <v>30</v>
      </c>
      <c r="M36" s="116" t="s">
        <v>30</v>
      </c>
      <c r="N36" s="158" t="s">
        <v>81</v>
      </c>
      <c r="O36" s="116" t="s">
        <v>100</v>
      </c>
      <c r="P36" s="116" t="s">
        <v>96</v>
      </c>
      <c r="Q36" s="116" t="s">
        <v>87</v>
      </c>
      <c r="R36" s="165"/>
      <c r="S36" s="153"/>
    </row>
    <row r="37" spans="1:19" s="38" customFormat="1" ht="42.75">
      <c r="A37" s="153"/>
      <c r="B37" s="153"/>
      <c r="C37" s="153"/>
      <c r="D37" s="154"/>
      <c r="E37" s="153"/>
      <c r="F37" s="153"/>
      <c r="G37" s="154"/>
      <c r="H37" s="153"/>
      <c r="I37" s="159"/>
      <c r="J37" s="83">
        <v>34</v>
      </c>
      <c r="K37" s="116" t="s">
        <v>101</v>
      </c>
      <c r="L37" s="116" t="s">
        <v>94</v>
      </c>
      <c r="M37" s="116" t="s">
        <v>94</v>
      </c>
      <c r="N37" s="158" t="s">
        <v>23</v>
      </c>
      <c r="O37" s="116" t="s">
        <v>95</v>
      </c>
      <c r="P37" s="116" t="s">
        <v>96</v>
      </c>
      <c r="Q37" s="116" t="s">
        <v>87</v>
      </c>
      <c r="R37" s="165"/>
      <c r="S37" s="153"/>
    </row>
    <row r="38" spans="1:19" ht="14.25">
      <c r="A38" s="153"/>
      <c r="B38" s="153"/>
      <c r="C38" s="153"/>
      <c r="D38" s="154"/>
      <c r="E38" s="153"/>
      <c r="F38" s="153"/>
      <c r="G38" s="154"/>
      <c r="H38" s="153"/>
      <c r="I38" s="159"/>
      <c r="J38" s="83">
        <v>35</v>
      </c>
      <c r="K38" s="116" t="s">
        <v>102</v>
      </c>
      <c r="L38" s="116" t="s">
        <v>30</v>
      </c>
      <c r="M38" s="116" t="s">
        <v>30</v>
      </c>
      <c r="N38" s="158" t="s">
        <v>103</v>
      </c>
      <c r="O38" s="116" t="s">
        <v>30</v>
      </c>
      <c r="P38" s="116" t="s">
        <v>30</v>
      </c>
      <c r="Q38" s="116" t="s">
        <v>30</v>
      </c>
      <c r="R38" s="165"/>
      <c r="S38" s="153"/>
    </row>
    <row r="39" spans="1:19" ht="14.25">
      <c r="A39" s="153"/>
      <c r="B39" s="153"/>
      <c r="C39" s="153"/>
      <c r="D39" s="154"/>
      <c r="E39" s="153"/>
      <c r="F39" s="153"/>
      <c r="G39" s="154"/>
      <c r="H39" s="153"/>
      <c r="I39" s="159"/>
      <c r="J39" s="83">
        <v>36</v>
      </c>
      <c r="K39" s="116" t="s">
        <v>104</v>
      </c>
      <c r="L39" s="116" t="s">
        <v>30</v>
      </c>
      <c r="M39" s="116" t="s">
        <v>30</v>
      </c>
      <c r="N39" s="158" t="s">
        <v>105</v>
      </c>
      <c r="O39" s="116" t="s">
        <v>30</v>
      </c>
      <c r="P39" s="116" t="s">
        <v>30</v>
      </c>
      <c r="Q39" s="116" t="s">
        <v>30</v>
      </c>
      <c r="R39" s="165"/>
      <c r="S39" s="153"/>
    </row>
    <row r="40" spans="1:19" ht="14.25">
      <c r="A40" s="153"/>
      <c r="B40" s="153"/>
      <c r="C40" s="153"/>
      <c r="D40" s="154"/>
      <c r="E40" s="153"/>
      <c r="F40" s="153"/>
      <c r="G40" s="154"/>
      <c r="H40" s="153"/>
      <c r="I40" s="159"/>
      <c r="J40" s="83">
        <v>37</v>
      </c>
      <c r="K40" s="116" t="s">
        <v>106</v>
      </c>
      <c r="L40" s="116" t="s">
        <v>30</v>
      </c>
      <c r="M40" s="116" t="s">
        <v>30</v>
      </c>
      <c r="N40" s="158" t="s">
        <v>107</v>
      </c>
      <c r="O40" s="116" t="s">
        <v>30</v>
      </c>
      <c r="P40" s="116" t="s">
        <v>30</v>
      </c>
      <c r="Q40" s="116" t="s">
        <v>30</v>
      </c>
      <c r="R40" s="165"/>
      <c r="S40" s="153"/>
    </row>
    <row r="41" spans="1:19" ht="28.5">
      <c r="A41" s="153"/>
      <c r="B41" s="153"/>
      <c r="C41" s="153"/>
      <c r="D41" s="154"/>
      <c r="E41" s="153"/>
      <c r="F41" s="153"/>
      <c r="G41" s="154"/>
      <c r="H41" s="153"/>
      <c r="I41" s="159"/>
      <c r="J41" s="83">
        <v>38</v>
      </c>
      <c r="K41" s="116" t="s">
        <v>108</v>
      </c>
      <c r="L41" s="116" t="s">
        <v>30</v>
      </c>
      <c r="M41" s="116" t="s">
        <v>30</v>
      </c>
      <c r="N41" s="158" t="s">
        <v>109</v>
      </c>
      <c r="O41" s="116" t="s">
        <v>30</v>
      </c>
      <c r="P41" s="116" t="s">
        <v>30</v>
      </c>
      <c r="Q41" s="116" t="s">
        <v>30</v>
      </c>
      <c r="R41" s="165"/>
      <c r="S41" s="153"/>
    </row>
    <row r="42" spans="1:19" ht="14.25">
      <c r="A42" s="153"/>
      <c r="B42" s="153"/>
      <c r="C42" s="153"/>
      <c r="D42" s="154"/>
      <c r="E42" s="153"/>
      <c r="F42" s="153"/>
      <c r="G42" s="154"/>
      <c r="H42" s="153"/>
      <c r="I42" s="159"/>
      <c r="J42" s="83">
        <v>39</v>
      </c>
      <c r="K42" s="116" t="s">
        <v>110</v>
      </c>
      <c r="L42" s="116" t="s">
        <v>30</v>
      </c>
      <c r="M42" s="116" t="s">
        <v>30</v>
      </c>
      <c r="N42" s="158" t="s">
        <v>111</v>
      </c>
      <c r="O42" s="116" t="s">
        <v>30</v>
      </c>
      <c r="P42" s="116" t="s">
        <v>87</v>
      </c>
      <c r="Q42" s="116" t="s">
        <v>30</v>
      </c>
      <c r="R42" s="165"/>
      <c r="S42" s="153"/>
    </row>
    <row r="43" spans="1:19" s="38" customFormat="1" ht="14.25">
      <c r="A43" s="153"/>
      <c r="B43" s="153"/>
      <c r="C43" s="153"/>
      <c r="D43" s="154"/>
      <c r="E43" s="153"/>
      <c r="F43" s="153"/>
      <c r="G43" s="154"/>
      <c r="H43" s="153"/>
      <c r="I43" s="159"/>
      <c r="J43" s="83">
        <v>40</v>
      </c>
      <c r="K43" s="116" t="s">
        <v>112</v>
      </c>
      <c r="L43" s="116" t="s">
        <v>30</v>
      </c>
      <c r="M43" s="116" t="s">
        <v>30</v>
      </c>
      <c r="N43" s="158" t="s">
        <v>113</v>
      </c>
      <c r="O43" s="116" t="s">
        <v>114</v>
      </c>
      <c r="P43" s="116" t="s">
        <v>87</v>
      </c>
      <c r="Q43" s="116" t="s">
        <v>87</v>
      </c>
      <c r="R43" s="165"/>
      <c r="S43" s="153"/>
    </row>
    <row r="44" spans="1:19" s="38" customFormat="1" ht="28.5">
      <c r="A44" s="153"/>
      <c r="B44" s="153"/>
      <c r="C44" s="153"/>
      <c r="D44" s="154"/>
      <c r="E44" s="153"/>
      <c r="F44" s="153"/>
      <c r="G44" s="154"/>
      <c r="H44" s="153"/>
      <c r="I44" s="159"/>
      <c r="J44" s="83">
        <v>41</v>
      </c>
      <c r="K44" s="119" t="s">
        <v>115</v>
      </c>
      <c r="L44" s="83"/>
      <c r="M44" s="116" t="s">
        <v>30</v>
      </c>
      <c r="N44" s="83" t="s">
        <v>116</v>
      </c>
      <c r="O44" s="83" t="s">
        <v>117</v>
      </c>
      <c r="P44" s="116" t="s">
        <v>30</v>
      </c>
      <c r="Q44" s="116" t="s">
        <v>30</v>
      </c>
      <c r="R44" s="165"/>
      <c r="S44" s="153"/>
    </row>
    <row r="45" spans="1:19" ht="14.25">
      <c r="A45" s="153"/>
      <c r="B45" s="153"/>
      <c r="C45" s="153"/>
      <c r="D45" s="154"/>
      <c r="E45" s="153"/>
      <c r="F45" s="153"/>
      <c r="G45" s="154"/>
      <c r="H45" s="153"/>
      <c r="I45" s="159"/>
      <c r="J45" s="83">
        <v>42</v>
      </c>
      <c r="K45" s="119" t="s">
        <v>118</v>
      </c>
      <c r="L45" s="83"/>
      <c r="M45" s="116" t="s">
        <v>30</v>
      </c>
      <c r="N45" s="83" t="s">
        <v>119</v>
      </c>
      <c r="O45" s="83" t="s">
        <v>120</v>
      </c>
      <c r="P45" s="116" t="s">
        <v>30</v>
      </c>
      <c r="Q45" s="116" t="s">
        <v>30</v>
      </c>
      <c r="R45" s="165"/>
      <c r="S45" s="153"/>
    </row>
    <row r="46" spans="1:19" ht="14.25">
      <c r="A46" s="153"/>
      <c r="B46" s="153"/>
      <c r="C46" s="153"/>
      <c r="D46" s="154"/>
      <c r="E46" s="153"/>
      <c r="F46" s="153"/>
      <c r="G46" s="154"/>
      <c r="H46" s="153"/>
      <c r="I46" s="159"/>
      <c r="J46" s="83">
        <v>43</v>
      </c>
      <c r="K46" s="119" t="s">
        <v>121</v>
      </c>
      <c r="L46" s="83"/>
      <c r="M46" s="116" t="s">
        <v>30</v>
      </c>
      <c r="N46" s="83" t="s">
        <v>122</v>
      </c>
      <c r="O46" s="116" t="s">
        <v>123</v>
      </c>
      <c r="P46" s="116" t="s">
        <v>87</v>
      </c>
      <c r="Q46" s="116" t="s">
        <v>87</v>
      </c>
      <c r="R46" s="165"/>
      <c r="S46" s="153"/>
    </row>
    <row r="47" spans="1:19" ht="28.5">
      <c r="A47" s="153"/>
      <c r="B47" s="153"/>
      <c r="C47" s="153"/>
      <c r="D47" s="154"/>
      <c r="E47" s="153"/>
      <c r="F47" s="153"/>
      <c r="G47" s="154"/>
      <c r="H47" s="153"/>
      <c r="I47" s="159"/>
      <c r="J47" s="83">
        <v>44</v>
      </c>
      <c r="K47" s="161" t="s">
        <v>124</v>
      </c>
      <c r="L47" s="83"/>
      <c r="M47" s="116" t="s">
        <v>30</v>
      </c>
      <c r="N47" s="83" t="s">
        <v>125</v>
      </c>
      <c r="O47" s="116" t="s">
        <v>114</v>
      </c>
      <c r="P47" s="116" t="s">
        <v>87</v>
      </c>
      <c r="Q47" s="116" t="s">
        <v>87</v>
      </c>
      <c r="R47" s="165"/>
      <c r="S47" s="153"/>
    </row>
    <row r="48" spans="1:19" ht="15.75">
      <c r="A48" s="153"/>
      <c r="B48" s="153"/>
      <c r="C48" s="153"/>
      <c r="D48" s="154"/>
      <c r="E48" s="153"/>
      <c r="F48" s="153"/>
      <c r="G48" s="154"/>
      <c r="H48" s="153"/>
      <c r="I48" s="159"/>
      <c r="J48" s="83">
        <v>45</v>
      </c>
      <c r="K48" s="118" t="s">
        <v>126</v>
      </c>
      <c r="L48" s="162"/>
      <c r="M48" s="116" t="s">
        <v>30</v>
      </c>
      <c r="N48" s="83" t="s">
        <v>127</v>
      </c>
      <c r="O48" s="116" t="s">
        <v>114</v>
      </c>
      <c r="P48" s="116" t="s">
        <v>87</v>
      </c>
      <c r="Q48" s="116" t="s">
        <v>87</v>
      </c>
      <c r="R48" s="165"/>
      <c r="S48" s="153"/>
    </row>
    <row r="49" spans="1:19" ht="15.75">
      <c r="A49" s="155"/>
      <c r="B49" s="155"/>
      <c r="C49" s="155"/>
      <c r="D49" s="156"/>
      <c r="E49" s="155"/>
      <c r="F49" s="155"/>
      <c r="G49" s="156"/>
      <c r="H49" s="155"/>
      <c r="I49" s="163"/>
      <c r="J49" s="83">
        <v>46</v>
      </c>
      <c r="K49" s="118" t="s">
        <v>128</v>
      </c>
      <c r="L49" s="162"/>
      <c r="M49" s="116" t="s">
        <v>30</v>
      </c>
      <c r="N49" s="83" t="s">
        <v>129</v>
      </c>
      <c r="O49" s="116" t="s">
        <v>114</v>
      </c>
      <c r="P49" s="116" t="s">
        <v>87</v>
      </c>
      <c r="Q49" s="116" t="s">
        <v>87</v>
      </c>
      <c r="R49" s="166"/>
      <c r="S49" s="155"/>
    </row>
  </sheetData>
  <sheetProtection selectLockedCells="1" selectUnlockedCells="1"/>
  <autoFilter ref="A3:T49"/>
  <mergeCells count="24">
    <mergeCell ref="A1:S1"/>
    <mergeCell ref="J2:Q2"/>
    <mergeCell ref="A2:A3"/>
    <mergeCell ref="A4:A49"/>
    <mergeCell ref="B2:B3"/>
    <mergeCell ref="B4:B49"/>
    <mergeCell ref="C2:C3"/>
    <mergeCell ref="C4:C49"/>
    <mergeCell ref="D2:D3"/>
    <mergeCell ref="D4:D49"/>
    <mergeCell ref="E2:E3"/>
    <mergeCell ref="E4:E49"/>
    <mergeCell ref="F2:F3"/>
    <mergeCell ref="F4:F49"/>
    <mergeCell ref="G2:G3"/>
    <mergeCell ref="G4:G49"/>
    <mergeCell ref="H2:H3"/>
    <mergeCell ref="H4:H49"/>
    <mergeCell ref="I2:I3"/>
    <mergeCell ref="I4:I49"/>
    <mergeCell ref="R2:R3"/>
    <mergeCell ref="R4:R49"/>
    <mergeCell ref="S2:S3"/>
    <mergeCell ref="S4:S49"/>
  </mergeCells>
  <printOptions horizontalCentered="1"/>
  <pageMargins left="0.2361111111111111" right="0.2361111111111111" top="0.5506944444444445" bottom="0.5506944444444445" header="0.3145833333333333" footer="0.3145833333333333"/>
  <pageSetup horizontalDpi="600" verticalDpi="600" orientation="landscape" paperSize="9" scale="43"/>
</worksheet>
</file>

<file path=xl/worksheets/sheet10.xml><?xml version="1.0" encoding="utf-8"?>
<worksheet xmlns="http://schemas.openxmlformats.org/spreadsheetml/2006/main" xmlns:r="http://schemas.openxmlformats.org/officeDocument/2006/relationships">
  <sheetPr>
    <pageSetUpPr fitToPage="1"/>
  </sheetPr>
  <dimension ref="A1:N4"/>
  <sheetViews>
    <sheetView view="pageBreakPreview" zoomScale="115" zoomScaleSheetLayoutView="115" workbookViewId="0" topLeftCell="A1">
      <selection activeCell="A4" sqref="A4:D4"/>
    </sheetView>
  </sheetViews>
  <sheetFormatPr defaultColWidth="9.00390625" defaultRowHeight="14.25"/>
  <cols>
    <col min="1" max="10" width="14.00390625" style="40" customWidth="1"/>
    <col min="11" max="16384" width="9.00390625" style="40" customWidth="1"/>
  </cols>
  <sheetData>
    <row r="1" spans="1:10" s="37" customFormat="1" ht="18.75">
      <c r="A1" s="41" t="s">
        <v>321</v>
      </c>
      <c r="B1" s="41"/>
      <c r="C1" s="41"/>
      <c r="D1" s="41"/>
      <c r="E1" s="41"/>
      <c r="F1" s="41"/>
      <c r="G1" s="41"/>
      <c r="H1" s="41"/>
      <c r="I1" s="41"/>
      <c r="J1" s="41"/>
    </row>
    <row r="2" spans="1:10" s="38" customFormat="1" ht="18.75">
      <c r="A2" s="42" t="s">
        <v>322</v>
      </c>
      <c r="B2" s="43"/>
      <c r="C2" s="43"/>
      <c r="D2" s="43"/>
      <c r="E2" s="43" t="s">
        <v>323</v>
      </c>
      <c r="F2" s="43"/>
      <c r="G2" s="43"/>
      <c r="H2" s="43"/>
      <c r="I2" s="43"/>
      <c r="J2" s="43" t="s">
        <v>249</v>
      </c>
    </row>
    <row r="3" spans="1:10" s="38" customFormat="1" ht="112.5">
      <c r="A3" s="43" t="s">
        <v>324</v>
      </c>
      <c r="B3" s="43" t="s">
        <v>325</v>
      </c>
      <c r="C3" s="43" t="s">
        <v>326</v>
      </c>
      <c r="D3" s="43" t="s">
        <v>327</v>
      </c>
      <c r="E3" s="43" t="s">
        <v>328</v>
      </c>
      <c r="F3" s="43" t="s">
        <v>329</v>
      </c>
      <c r="G3" s="43" t="s">
        <v>330</v>
      </c>
      <c r="H3" s="43" t="s">
        <v>331</v>
      </c>
      <c r="I3" s="43" t="s">
        <v>332</v>
      </c>
      <c r="J3" s="43"/>
    </row>
    <row r="4" spans="1:14" s="39" customFormat="1" ht="15.75">
      <c r="A4" s="44">
        <v>38</v>
      </c>
      <c r="B4" s="44">
        <v>38</v>
      </c>
      <c r="C4" s="44">
        <v>0</v>
      </c>
      <c r="D4" s="44">
        <v>0</v>
      </c>
      <c r="E4" s="44" t="s">
        <v>232</v>
      </c>
      <c r="F4" s="44" t="s">
        <v>232</v>
      </c>
      <c r="G4" s="45" t="s">
        <v>30</v>
      </c>
      <c r="H4" s="44" t="s">
        <v>232</v>
      </c>
      <c r="I4" s="44" t="s">
        <v>315</v>
      </c>
      <c r="J4" s="46"/>
      <c r="N4" s="47"/>
    </row>
    <row r="5" s="39" customFormat="1" ht="14.25"/>
  </sheetData>
  <sheetProtection/>
  <mergeCells count="4">
    <mergeCell ref="A1:J1"/>
    <mergeCell ref="A2:D2"/>
    <mergeCell ref="E2:I2"/>
    <mergeCell ref="J2:J3"/>
  </mergeCells>
  <printOptions/>
  <pageMargins left="0.25" right="0.25" top="0.75" bottom="0.75" header="0.3" footer="0.3"/>
  <pageSetup fitToHeight="1" fitToWidth="1" horizontalDpi="600" verticalDpi="600" orientation="landscape" paperSize="9" scale="95"/>
</worksheet>
</file>

<file path=xl/worksheets/sheet11.xml><?xml version="1.0" encoding="utf-8"?>
<worksheet xmlns="http://schemas.openxmlformats.org/spreadsheetml/2006/main" xmlns:r="http://schemas.openxmlformats.org/officeDocument/2006/relationships">
  <sheetPr>
    <pageSetUpPr fitToPage="1"/>
  </sheetPr>
  <dimension ref="A1:M56"/>
  <sheetViews>
    <sheetView tabSelected="1" zoomScale="70" zoomScaleNormal="70" zoomScaleSheetLayoutView="100" workbookViewId="0" topLeftCell="A1">
      <pane xSplit="2" ySplit="4" topLeftCell="C5" activePane="bottomRight" state="frozen"/>
      <selection pane="bottomRight" activeCell="I66" sqref="I66"/>
    </sheetView>
  </sheetViews>
  <sheetFormatPr defaultColWidth="9.00390625" defaultRowHeight="14.25"/>
  <cols>
    <col min="1" max="1" width="9.00390625" style="3" customWidth="1"/>
    <col min="2" max="2" width="38.00390625" style="5" customWidth="1"/>
    <col min="3" max="3" width="15.25390625" style="6" customWidth="1"/>
    <col min="4" max="4" width="18.00390625" style="6" customWidth="1"/>
    <col min="5" max="5" width="15.00390625" style="6" customWidth="1"/>
    <col min="6" max="6" width="19.375" style="6" customWidth="1"/>
    <col min="7" max="7" width="14.375" style="6" customWidth="1"/>
    <col min="8" max="8" width="15.50390625" style="6" customWidth="1"/>
    <col min="9" max="9" width="14.375" style="6" customWidth="1"/>
    <col min="10" max="10" width="16.625" style="6" customWidth="1"/>
    <col min="11" max="11" width="12.625" style="6" customWidth="1"/>
    <col min="12" max="12" width="14.00390625" style="7" customWidth="1"/>
    <col min="13" max="13" width="9.00390625" style="2" customWidth="1"/>
    <col min="14" max="14" width="9.00390625" style="3" customWidth="1"/>
    <col min="15" max="15" width="10.50390625" style="3" bestFit="1" customWidth="1"/>
    <col min="16" max="16384" width="9.00390625" style="3" customWidth="1"/>
  </cols>
  <sheetData>
    <row r="1" spans="1:13" s="1" customFormat="1" ht="18.75">
      <c r="A1" s="8"/>
      <c r="B1" s="9" t="s">
        <v>333</v>
      </c>
      <c r="C1" s="9"/>
      <c r="D1" s="9"/>
      <c r="E1" s="9"/>
      <c r="F1" s="9"/>
      <c r="G1" s="9"/>
      <c r="H1" s="9"/>
      <c r="I1" s="9"/>
      <c r="J1" s="9"/>
      <c r="K1" s="9"/>
      <c r="L1" s="9"/>
      <c r="M1" s="27"/>
    </row>
    <row r="2" spans="1:12" s="2" customFormat="1" ht="18" customHeight="1">
      <c r="A2" s="10"/>
      <c r="B2" s="11" t="s">
        <v>14</v>
      </c>
      <c r="C2" s="12" t="s">
        <v>334</v>
      </c>
      <c r="D2" s="13"/>
      <c r="E2" s="13"/>
      <c r="F2" s="13"/>
      <c r="G2" s="13"/>
      <c r="H2" s="13"/>
      <c r="I2" s="13"/>
      <c r="J2" s="13"/>
      <c r="K2" s="12" t="s">
        <v>335</v>
      </c>
      <c r="L2" s="12" t="s">
        <v>336</v>
      </c>
    </row>
    <row r="3" spans="1:12" s="2" customFormat="1" ht="18" customHeight="1">
      <c r="A3" s="10"/>
      <c r="B3" s="11"/>
      <c r="C3" s="12" t="s">
        <v>337</v>
      </c>
      <c r="D3" s="13"/>
      <c r="E3" s="13"/>
      <c r="F3" s="13"/>
      <c r="G3" s="12" t="s">
        <v>338</v>
      </c>
      <c r="H3" s="13"/>
      <c r="I3" s="13"/>
      <c r="J3" s="13"/>
      <c r="K3" s="13"/>
      <c r="L3" s="12"/>
    </row>
    <row r="4" spans="1:12" s="2" customFormat="1" ht="51" customHeight="1">
      <c r="A4" s="10"/>
      <c r="B4" s="11"/>
      <c r="C4" s="12" t="s">
        <v>339</v>
      </c>
      <c r="D4" s="12" t="s">
        <v>340</v>
      </c>
      <c r="E4" s="12" t="s">
        <v>341</v>
      </c>
      <c r="F4" s="12" t="s">
        <v>342</v>
      </c>
      <c r="G4" s="12" t="s">
        <v>339</v>
      </c>
      <c r="H4" s="12" t="s">
        <v>340</v>
      </c>
      <c r="I4" s="12" t="s">
        <v>341</v>
      </c>
      <c r="J4" s="12" t="s">
        <v>343</v>
      </c>
      <c r="K4" s="13"/>
      <c r="L4" s="12"/>
    </row>
    <row r="5" spans="1:13" s="3" customFormat="1" ht="15.75">
      <c r="A5" s="14">
        <v>1</v>
      </c>
      <c r="B5" s="15" t="s">
        <v>29</v>
      </c>
      <c r="C5" s="16">
        <v>0</v>
      </c>
      <c r="D5" s="16">
        <v>0</v>
      </c>
      <c r="E5" s="16">
        <v>0</v>
      </c>
      <c r="F5" s="16">
        <v>0</v>
      </c>
      <c r="G5" s="17">
        <v>0</v>
      </c>
      <c r="H5" s="17">
        <v>0</v>
      </c>
      <c r="I5" s="17">
        <v>0</v>
      </c>
      <c r="J5" s="17">
        <f>G5-H5</f>
        <v>0</v>
      </c>
      <c r="K5" s="28">
        <v>0</v>
      </c>
      <c r="L5" s="29" t="s">
        <v>344</v>
      </c>
      <c r="M5" s="2"/>
    </row>
    <row r="6" spans="1:13" s="3" customFormat="1" ht="15.75">
      <c r="A6" s="14">
        <v>2</v>
      </c>
      <c r="B6" s="15" t="s">
        <v>34</v>
      </c>
      <c r="C6" s="16">
        <v>0</v>
      </c>
      <c r="D6" s="16">
        <v>0</v>
      </c>
      <c r="E6" s="16">
        <v>0</v>
      </c>
      <c r="F6" s="16">
        <v>0</v>
      </c>
      <c r="G6" s="16">
        <v>0</v>
      </c>
      <c r="H6" s="17">
        <v>0</v>
      </c>
      <c r="I6" s="17">
        <v>0</v>
      </c>
      <c r="J6" s="17">
        <f aca="true" t="shared" si="0" ref="J6:J50">G6-H6</f>
        <v>0</v>
      </c>
      <c r="K6" s="30"/>
      <c r="L6" s="31"/>
      <c r="M6" s="2"/>
    </row>
    <row r="7" spans="1:12" ht="15.75">
      <c r="A7" s="14">
        <v>3</v>
      </c>
      <c r="B7" s="18" t="s">
        <v>36</v>
      </c>
      <c r="C7" s="16">
        <v>0</v>
      </c>
      <c r="D7" s="16">
        <v>0</v>
      </c>
      <c r="E7" s="16">
        <v>0</v>
      </c>
      <c r="F7" s="16">
        <v>0</v>
      </c>
      <c r="G7" s="17">
        <v>50.295</v>
      </c>
      <c r="H7" s="17">
        <v>20</v>
      </c>
      <c r="I7" s="17">
        <v>0</v>
      </c>
      <c r="J7" s="17">
        <f t="shared" si="0"/>
        <v>30.295</v>
      </c>
      <c r="K7" s="30"/>
      <c r="L7" s="31"/>
    </row>
    <row r="8" spans="1:12" ht="15.75">
      <c r="A8" s="14">
        <v>4</v>
      </c>
      <c r="B8" s="18" t="s">
        <v>38</v>
      </c>
      <c r="C8" s="16">
        <v>207.5</v>
      </c>
      <c r="D8" s="16">
        <v>0</v>
      </c>
      <c r="E8" s="16">
        <v>0</v>
      </c>
      <c r="F8" s="16">
        <v>207.5</v>
      </c>
      <c r="G8" s="16">
        <v>0.66</v>
      </c>
      <c r="H8" s="17">
        <v>0</v>
      </c>
      <c r="I8" s="17">
        <v>0</v>
      </c>
      <c r="J8" s="17">
        <f t="shared" si="0"/>
        <v>0.66</v>
      </c>
      <c r="K8" s="30"/>
      <c r="L8" s="31"/>
    </row>
    <row r="9" spans="1:12" ht="15.75">
      <c r="A9" s="14">
        <v>5</v>
      </c>
      <c r="B9" s="18" t="s">
        <v>40</v>
      </c>
      <c r="C9" s="16">
        <v>445.2</v>
      </c>
      <c r="D9" s="16">
        <v>0</v>
      </c>
      <c r="E9" s="16">
        <v>0</v>
      </c>
      <c r="F9" s="16">
        <v>445.2</v>
      </c>
      <c r="G9" s="16">
        <v>0</v>
      </c>
      <c r="H9" s="17">
        <v>0</v>
      </c>
      <c r="I9" s="17">
        <v>0</v>
      </c>
      <c r="J9" s="17">
        <f t="shared" si="0"/>
        <v>0</v>
      </c>
      <c r="K9" s="30"/>
      <c r="L9" s="31"/>
    </row>
    <row r="10" spans="1:12" ht="15.75">
      <c r="A10" s="14">
        <v>6</v>
      </c>
      <c r="B10" s="18" t="s">
        <v>42</v>
      </c>
      <c r="C10" s="17">
        <v>20</v>
      </c>
      <c r="D10" s="16">
        <v>0</v>
      </c>
      <c r="E10" s="16">
        <v>0</v>
      </c>
      <c r="F10" s="17">
        <v>20</v>
      </c>
      <c r="G10" s="17">
        <v>0</v>
      </c>
      <c r="H10" s="17">
        <v>0</v>
      </c>
      <c r="I10" s="17">
        <v>0</v>
      </c>
      <c r="J10" s="17">
        <f t="shared" si="0"/>
        <v>0</v>
      </c>
      <c r="K10" s="30"/>
      <c r="L10" s="31"/>
    </row>
    <row r="11" spans="1:12" ht="15.75">
      <c r="A11" s="14">
        <v>7</v>
      </c>
      <c r="B11" s="18" t="s">
        <v>44</v>
      </c>
      <c r="C11" s="16">
        <v>25</v>
      </c>
      <c r="D11" s="16">
        <v>0</v>
      </c>
      <c r="E11" s="16">
        <v>0</v>
      </c>
      <c r="F11" s="16">
        <v>25</v>
      </c>
      <c r="G11" s="16">
        <v>2</v>
      </c>
      <c r="H11" s="17">
        <v>0</v>
      </c>
      <c r="I11" s="17">
        <v>0</v>
      </c>
      <c r="J11" s="17">
        <f t="shared" si="0"/>
        <v>2</v>
      </c>
      <c r="K11" s="30"/>
      <c r="L11" s="31"/>
    </row>
    <row r="12" spans="1:12" ht="15.75">
      <c r="A12" s="14">
        <v>8</v>
      </c>
      <c r="B12" s="18" t="s">
        <v>46</v>
      </c>
      <c r="C12" s="16">
        <v>72.957</v>
      </c>
      <c r="D12" s="16">
        <v>0</v>
      </c>
      <c r="E12" s="16">
        <v>0</v>
      </c>
      <c r="F12" s="16">
        <v>72.957</v>
      </c>
      <c r="G12" s="16">
        <v>0</v>
      </c>
      <c r="H12" s="17">
        <v>0</v>
      </c>
      <c r="I12" s="17">
        <v>0</v>
      </c>
      <c r="J12" s="17">
        <f t="shared" si="0"/>
        <v>0</v>
      </c>
      <c r="K12" s="30"/>
      <c r="L12" s="31"/>
    </row>
    <row r="13" spans="1:12" ht="15.75">
      <c r="A13" s="14">
        <v>9</v>
      </c>
      <c r="B13" s="18" t="s">
        <v>48</v>
      </c>
      <c r="C13" s="16">
        <v>0</v>
      </c>
      <c r="D13" s="16">
        <v>0</v>
      </c>
      <c r="E13" s="16">
        <v>0</v>
      </c>
      <c r="F13" s="16">
        <v>0</v>
      </c>
      <c r="G13" s="16">
        <v>0</v>
      </c>
      <c r="H13" s="17">
        <v>0</v>
      </c>
      <c r="I13" s="17">
        <v>0</v>
      </c>
      <c r="J13" s="17">
        <f t="shared" si="0"/>
        <v>0</v>
      </c>
      <c r="K13" s="30"/>
      <c r="L13" s="31"/>
    </row>
    <row r="14" spans="1:13" s="4" customFormat="1" ht="15.75">
      <c r="A14" s="14">
        <v>10</v>
      </c>
      <c r="B14" s="18" t="s">
        <v>50</v>
      </c>
      <c r="C14" s="17">
        <v>30</v>
      </c>
      <c r="D14" s="16">
        <v>0</v>
      </c>
      <c r="E14" s="16">
        <v>0</v>
      </c>
      <c r="F14" s="17">
        <v>30</v>
      </c>
      <c r="G14" s="17">
        <v>0</v>
      </c>
      <c r="H14" s="17">
        <v>0</v>
      </c>
      <c r="I14" s="17">
        <v>0</v>
      </c>
      <c r="J14" s="17">
        <f t="shared" si="0"/>
        <v>0</v>
      </c>
      <c r="K14" s="30"/>
      <c r="L14" s="31"/>
      <c r="M14" s="32"/>
    </row>
    <row r="15" spans="1:12" ht="15.75">
      <c r="A15" s="14">
        <v>11</v>
      </c>
      <c r="B15" s="18" t="s">
        <v>52</v>
      </c>
      <c r="C15" s="16">
        <v>1.5</v>
      </c>
      <c r="D15" s="16">
        <v>0</v>
      </c>
      <c r="E15" s="16">
        <v>0</v>
      </c>
      <c r="F15" s="16">
        <v>1.5</v>
      </c>
      <c r="G15" s="16">
        <v>0</v>
      </c>
      <c r="H15" s="17">
        <v>0</v>
      </c>
      <c r="I15" s="17">
        <v>0</v>
      </c>
      <c r="J15" s="17">
        <f t="shared" si="0"/>
        <v>0</v>
      </c>
      <c r="K15" s="30"/>
      <c r="L15" s="31"/>
    </row>
    <row r="16" spans="1:12" ht="15.75">
      <c r="A16" s="14">
        <v>12</v>
      </c>
      <c r="B16" s="18" t="s">
        <v>54</v>
      </c>
      <c r="C16" s="16">
        <v>1603.63</v>
      </c>
      <c r="D16" s="16">
        <v>0</v>
      </c>
      <c r="E16" s="16">
        <v>0</v>
      </c>
      <c r="F16" s="16">
        <v>1603.63</v>
      </c>
      <c r="G16" s="16">
        <v>34.905</v>
      </c>
      <c r="H16" s="17">
        <v>0</v>
      </c>
      <c r="I16" s="17">
        <v>0</v>
      </c>
      <c r="J16" s="17">
        <f t="shared" si="0"/>
        <v>34.905</v>
      </c>
      <c r="K16" s="30"/>
      <c r="L16" s="31"/>
    </row>
    <row r="17" spans="1:13" s="4" customFormat="1" ht="15.75">
      <c r="A17" s="14">
        <v>13</v>
      </c>
      <c r="B17" s="18" t="s">
        <v>56</v>
      </c>
      <c r="C17" s="17">
        <v>3.6</v>
      </c>
      <c r="D17" s="16">
        <v>0</v>
      </c>
      <c r="E17" s="16">
        <v>0</v>
      </c>
      <c r="F17" s="17">
        <v>3.6</v>
      </c>
      <c r="G17" s="17">
        <v>0.2864</v>
      </c>
      <c r="H17" s="17">
        <v>0</v>
      </c>
      <c r="I17" s="17">
        <v>0</v>
      </c>
      <c r="J17" s="17">
        <f t="shared" si="0"/>
        <v>0.2864</v>
      </c>
      <c r="K17" s="30"/>
      <c r="L17" s="31"/>
      <c r="M17" s="32"/>
    </row>
    <row r="18" spans="1:12" ht="15.75">
      <c r="A18" s="14">
        <v>14</v>
      </c>
      <c r="B18" s="18" t="s">
        <v>58</v>
      </c>
      <c r="C18" s="16">
        <v>4.94</v>
      </c>
      <c r="D18" s="16">
        <v>0</v>
      </c>
      <c r="E18" s="16">
        <v>0</v>
      </c>
      <c r="F18" s="16">
        <v>4.94</v>
      </c>
      <c r="G18" s="16">
        <v>0</v>
      </c>
      <c r="H18" s="17">
        <v>0</v>
      </c>
      <c r="I18" s="17">
        <v>0</v>
      </c>
      <c r="J18" s="17">
        <f t="shared" si="0"/>
        <v>0</v>
      </c>
      <c r="K18" s="30"/>
      <c r="L18" s="31"/>
    </row>
    <row r="19" spans="1:12" ht="15.75">
      <c r="A19" s="14">
        <v>15</v>
      </c>
      <c r="B19" s="18" t="s">
        <v>60</v>
      </c>
      <c r="C19" s="16">
        <v>235</v>
      </c>
      <c r="D19" s="16">
        <v>0</v>
      </c>
      <c r="E19" s="16">
        <v>0</v>
      </c>
      <c r="F19" s="16">
        <v>235</v>
      </c>
      <c r="G19" s="16">
        <v>5.5</v>
      </c>
      <c r="H19" s="17">
        <v>0</v>
      </c>
      <c r="I19" s="17">
        <v>0</v>
      </c>
      <c r="J19" s="17">
        <f t="shared" si="0"/>
        <v>5.5</v>
      </c>
      <c r="K19" s="30"/>
      <c r="L19" s="31"/>
    </row>
    <row r="20" spans="1:12" ht="15.75">
      <c r="A20" s="14">
        <v>16</v>
      </c>
      <c r="B20" s="18" t="s">
        <v>62</v>
      </c>
      <c r="C20" s="16">
        <v>103111</v>
      </c>
      <c r="D20" s="16">
        <v>0</v>
      </c>
      <c r="E20" s="16">
        <v>0</v>
      </c>
      <c r="F20" s="16">
        <v>103111</v>
      </c>
      <c r="G20" s="16">
        <v>25</v>
      </c>
      <c r="H20" s="16">
        <v>25</v>
      </c>
      <c r="I20" s="17">
        <v>0</v>
      </c>
      <c r="J20" s="17">
        <f t="shared" si="0"/>
        <v>0</v>
      </c>
      <c r="K20" s="30"/>
      <c r="L20" s="31"/>
    </row>
    <row r="21" spans="1:12" ht="15.75">
      <c r="A21" s="14">
        <v>17</v>
      </c>
      <c r="B21" s="18" t="s">
        <v>64</v>
      </c>
      <c r="C21" s="16">
        <v>8000</v>
      </c>
      <c r="D21" s="16">
        <v>0</v>
      </c>
      <c r="E21" s="16">
        <v>0</v>
      </c>
      <c r="F21" s="16">
        <v>8000</v>
      </c>
      <c r="G21" s="16">
        <v>728</v>
      </c>
      <c r="H21" s="17">
        <v>0</v>
      </c>
      <c r="I21" s="17">
        <v>0</v>
      </c>
      <c r="J21" s="17">
        <f t="shared" si="0"/>
        <v>728</v>
      </c>
      <c r="K21" s="30"/>
      <c r="L21" s="31"/>
    </row>
    <row r="22" spans="1:12" ht="15.75">
      <c r="A22" s="14">
        <v>18</v>
      </c>
      <c r="B22" s="18" t="s">
        <v>66</v>
      </c>
      <c r="C22" s="16">
        <v>800</v>
      </c>
      <c r="D22" s="16">
        <v>0</v>
      </c>
      <c r="E22" s="16">
        <v>0</v>
      </c>
      <c r="F22" s="16">
        <v>800</v>
      </c>
      <c r="G22" s="16">
        <v>0</v>
      </c>
      <c r="H22" s="17">
        <v>0</v>
      </c>
      <c r="I22" s="17">
        <v>0</v>
      </c>
      <c r="J22" s="17">
        <f t="shared" si="0"/>
        <v>0</v>
      </c>
      <c r="K22" s="30"/>
      <c r="L22" s="31"/>
    </row>
    <row r="23" spans="1:13" s="4" customFormat="1" ht="15.75">
      <c r="A23" s="14">
        <v>19</v>
      </c>
      <c r="B23" s="18" t="s">
        <v>68</v>
      </c>
      <c r="C23" s="17">
        <v>37981</v>
      </c>
      <c r="D23" s="16">
        <v>0</v>
      </c>
      <c r="E23" s="16">
        <v>0</v>
      </c>
      <c r="F23" s="17">
        <v>37981</v>
      </c>
      <c r="G23" s="19">
        <v>7598.3456</v>
      </c>
      <c r="H23" s="17">
        <v>0</v>
      </c>
      <c r="I23" s="17">
        <v>0</v>
      </c>
      <c r="J23" s="17">
        <f t="shared" si="0"/>
        <v>7598.3456</v>
      </c>
      <c r="K23" s="30"/>
      <c r="L23" s="31"/>
      <c r="M23" s="32"/>
    </row>
    <row r="24" spans="1:12" ht="15.75">
      <c r="A24" s="14">
        <v>20</v>
      </c>
      <c r="B24" s="18" t="s">
        <v>70</v>
      </c>
      <c r="C24" s="16">
        <v>26.5</v>
      </c>
      <c r="D24" s="16">
        <v>0</v>
      </c>
      <c r="E24" s="16">
        <v>0</v>
      </c>
      <c r="F24" s="16">
        <v>26.5</v>
      </c>
      <c r="G24" s="16">
        <v>2.3</v>
      </c>
      <c r="H24" s="17">
        <v>0</v>
      </c>
      <c r="I24" s="17">
        <v>0</v>
      </c>
      <c r="J24" s="17">
        <f t="shared" si="0"/>
        <v>2.3</v>
      </c>
      <c r="K24" s="30"/>
      <c r="L24" s="31"/>
    </row>
    <row r="25" spans="1:12" ht="15.75">
      <c r="A25" s="14">
        <v>21</v>
      </c>
      <c r="B25" s="18" t="s">
        <v>72</v>
      </c>
      <c r="C25" s="16">
        <v>1.95</v>
      </c>
      <c r="D25" s="16">
        <v>0</v>
      </c>
      <c r="E25" s="16">
        <v>0</v>
      </c>
      <c r="F25" s="16">
        <v>1.95</v>
      </c>
      <c r="G25" s="16">
        <v>0</v>
      </c>
      <c r="H25" s="17">
        <v>0</v>
      </c>
      <c r="I25" s="17">
        <v>0</v>
      </c>
      <c r="J25" s="17">
        <f t="shared" si="0"/>
        <v>0</v>
      </c>
      <c r="K25" s="30"/>
      <c r="L25" s="31"/>
    </row>
    <row r="26" spans="1:12" ht="15.75">
      <c r="A26" s="14">
        <v>22</v>
      </c>
      <c r="B26" s="18" t="s">
        <v>74</v>
      </c>
      <c r="C26" s="16">
        <v>30</v>
      </c>
      <c r="D26" s="16">
        <v>0</v>
      </c>
      <c r="E26" s="16">
        <v>0</v>
      </c>
      <c r="F26" s="16">
        <v>30</v>
      </c>
      <c r="G26" s="16">
        <v>4.044</v>
      </c>
      <c r="H26" s="17">
        <v>0</v>
      </c>
      <c r="I26" s="17">
        <v>0</v>
      </c>
      <c r="J26" s="17">
        <f t="shared" si="0"/>
        <v>4.044</v>
      </c>
      <c r="K26" s="30"/>
      <c r="L26" s="31"/>
    </row>
    <row r="27" spans="1:12" ht="15.75">
      <c r="A27" s="14">
        <v>23</v>
      </c>
      <c r="B27" s="18" t="s">
        <v>76</v>
      </c>
      <c r="C27" s="16">
        <v>1.906</v>
      </c>
      <c r="D27" s="16">
        <v>0</v>
      </c>
      <c r="E27" s="16">
        <v>0</v>
      </c>
      <c r="F27" s="16">
        <v>1.906</v>
      </c>
      <c r="G27" s="16">
        <v>0.6</v>
      </c>
      <c r="H27" s="17">
        <v>0</v>
      </c>
      <c r="I27" s="17">
        <v>0</v>
      </c>
      <c r="J27" s="17">
        <f t="shared" si="0"/>
        <v>0.6</v>
      </c>
      <c r="K27" s="30"/>
      <c r="L27" s="31"/>
    </row>
    <row r="28" spans="1:12" ht="15.75">
      <c r="A28" s="14">
        <v>24</v>
      </c>
      <c r="B28" s="18" t="s">
        <v>78</v>
      </c>
      <c r="C28" s="16">
        <v>309</v>
      </c>
      <c r="D28" s="16">
        <v>0</v>
      </c>
      <c r="E28" s="16">
        <v>0</v>
      </c>
      <c r="F28" s="16">
        <v>309</v>
      </c>
      <c r="G28" s="16">
        <v>0</v>
      </c>
      <c r="H28" s="17">
        <v>0</v>
      </c>
      <c r="I28" s="17">
        <v>0</v>
      </c>
      <c r="J28" s="17">
        <f t="shared" si="0"/>
        <v>0</v>
      </c>
      <c r="K28" s="30"/>
      <c r="L28" s="31"/>
    </row>
    <row r="29" spans="1:12" ht="15.75">
      <c r="A29" s="14">
        <v>25</v>
      </c>
      <c r="B29" s="18" t="s">
        <v>80</v>
      </c>
      <c r="C29" s="16">
        <v>16</v>
      </c>
      <c r="D29" s="16">
        <v>0</v>
      </c>
      <c r="E29" s="16">
        <v>0</v>
      </c>
      <c r="F29" s="16">
        <v>16</v>
      </c>
      <c r="G29" s="16">
        <v>3.95</v>
      </c>
      <c r="H29" s="17">
        <v>0</v>
      </c>
      <c r="I29" s="17">
        <v>0</v>
      </c>
      <c r="J29" s="17">
        <f t="shared" si="0"/>
        <v>3.95</v>
      </c>
      <c r="K29" s="30"/>
      <c r="L29" s="31"/>
    </row>
    <row r="30" spans="1:12" ht="15.75">
      <c r="A30" s="14">
        <v>26</v>
      </c>
      <c r="B30" s="18" t="s">
        <v>83</v>
      </c>
      <c r="C30" s="16">
        <v>16411.2</v>
      </c>
      <c r="D30" s="16">
        <v>0</v>
      </c>
      <c r="E30" s="16">
        <v>0</v>
      </c>
      <c r="F30" s="16">
        <v>16411.2</v>
      </c>
      <c r="G30" s="16">
        <v>1210.4</v>
      </c>
      <c r="H30" s="17">
        <v>464.8</v>
      </c>
      <c r="I30" s="17">
        <v>0</v>
      </c>
      <c r="J30" s="17">
        <f t="shared" si="0"/>
        <v>745.6000000000001</v>
      </c>
      <c r="K30" s="30"/>
      <c r="L30" s="31"/>
    </row>
    <row r="31" spans="1:12" ht="15.75">
      <c r="A31" s="14">
        <v>27</v>
      </c>
      <c r="B31" s="18" t="s">
        <v>85</v>
      </c>
      <c r="C31" s="16">
        <v>37.3</v>
      </c>
      <c r="D31" s="16">
        <v>0</v>
      </c>
      <c r="E31" s="16">
        <v>0</v>
      </c>
      <c r="F31" s="16">
        <v>37.3</v>
      </c>
      <c r="G31" s="16">
        <v>0.2</v>
      </c>
      <c r="H31" s="17">
        <v>0</v>
      </c>
      <c r="I31" s="17">
        <v>0</v>
      </c>
      <c r="J31" s="17">
        <f t="shared" si="0"/>
        <v>0.2</v>
      </c>
      <c r="K31" s="30"/>
      <c r="L31" s="31"/>
    </row>
    <row r="32" spans="1:12" ht="15.75">
      <c r="A32" s="14">
        <v>28</v>
      </c>
      <c r="B32" s="18" t="s">
        <v>88</v>
      </c>
      <c r="C32" s="16">
        <v>11.3</v>
      </c>
      <c r="D32" s="16">
        <v>0</v>
      </c>
      <c r="E32" s="16">
        <v>0</v>
      </c>
      <c r="F32" s="16">
        <v>11.3</v>
      </c>
      <c r="G32" s="16">
        <v>0</v>
      </c>
      <c r="H32" s="17">
        <v>0</v>
      </c>
      <c r="I32" s="17">
        <v>0</v>
      </c>
      <c r="J32" s="17">
        <f t="shared" si="0"/>
        <v>0</v>
      </c>
      <c r="K32" s="30"/>
      <c r="L32" s="31"/>
    </row>
    <row r="33" spans="1:12" ht="15.75">
      <c r="A33" s="14">
        <v>29</v>
      </c>
      <c r="B33" s="18" t="s">
        <v>89</v>
      </c>
      <c r="C33" s="16">
        <v>2.2</v>
      </c>
      <c r="D33" s="16">
        <v>0</v>
      </c>
      <c r="E33" s="16">
        <v>0</v>
      </c>
      <c r="F33" s="16">
        <v>2.2</v>
      </c>
      <c r="G33" s="16">
        <v>7.35</v>
      </c>
      <c r="H33" s="17">
        <v>0</v>
      </c>
      <c r="I33" s="17">
        <v>0</v>
      </c>
      <c r="J33" s="17">
        <f t="shared" si="0"/>
        <v>7.35</v>
      </c>
      <c r="K33" s="30"/>
      <c r="L33" s="31"/>
    </row>
    <row r="34" spans="1:12" ht="15.75">
      <c r="A34" s="14">
        <v>30</v>
      </c>
      <c r="B34" s="18" t="s">
        <v>91</v>
      </c>
      <c r="C34" s="16">
        <v>12</v>
      </c>
      <c r="D34" s="16">
        <v>0</v>
      </c>
      <c r="E34" s="16">
        <v>0</v>
      </c>
      <c r="F34" s="16">
        <v>12</v>
      </c>
      <c r="G34" s="16">
        <v>1</v>
      </c>
      <c r="H34" s="17">
        <v>0</v>
      </c>
      <c r="I34" s="17">
        <v>0</v>
      </c>
      <c r="J34" s="17">
        <f t="shared" si="0"/>
        <v>1</v>
      </c>
      <c r="K34" s="30"/>
      <c r="L34" s="31"/>
    </row>
    <row r="35" spans="1:12" ht="15.75">
      <c r="A35" s="14">
        <v>31</v>
      </c>
      <c r="B35" s="18" t="s">
        <v>93</v>
      </c>
      <c r="C35" s="16">
        <v>0</v>
      </c>
      <c r="D35" s="16">
        <v>0</v>
      </c>
      <c r="E35" s="16">
        <v>0</v>
      </c>
      <c r="F35" s="16">
        <v>0</v>
      </c>
      <c r="G35" s="16">
        <v>0</v>
      </c>
      <c r="H35" s="17">
        <v>0</v>
      </c>
      <c r="I35" s="17">
        <v>0</v>
      </c>
      <c r="J35" s="17">
        <f t="shared" si="0"/>
        <v>0</v>
      </c>
      <c r="K35" s="30"/>
      <c r="L35" s="31"/>
    </row>
    <row r="36" spans="1:12" ht="15.75">
      <c r="A36" s="14">
        <v>32</v>
      </c>
      <c r="B36" s="18" t="s">
        <v>97</v>
      </c>
      <c r="C36" s="16">
        <v>8</v>
      </c>
      <c r="D36" s="16">
        <v>0</v>
      </c>
      <c r="E36" s="16">
        <v>0</v>
      </c>
      <c r="F36" s="16">
        <v>8</v>
      </c>
      <c r="G36" s="16">
        <v>0.712</v>
      </c>
      <c r="H36" s="17">
        <v>0</v>
      </c>
      <c r="I36" s="17">
        <v>0</v>
      </c>
      <c r="J36" s="17">
        <f t="shared" si="0"/>
        <v>0.712</v>
      </c>
      <c r="K36" s="30"/>
      <c r="L36" s="31"/>
    </row>
    <row r="37" spans="1:12" ht="15.75">
      <c r="A37" s="14">
        <v>33</v>
      </c>
      <c r="B37" s="18" t="s">
        <v>99</v>
      </c>
      <c r="C37" s="16">
        <v>1.9</v>
      </c>
      <c r="D37" s="16">
        <v>0</v>
      </c>
      <c r="E37" s="16">
        <v>0</v>
      </c>
      <c r="F37" s="16">
        <v>1.9</v>
      </c>
      <c r="G37" s="16">
        <v>0</v>
      </c>
      <c r="H37" s="17">
        <v>0</v>
      </c>
      <c r="I37" s="17">
        <v>0</v>
      </c>
      <c r="J37" s="17">
        <f t="shared" si="0"/>
        <v>0</v>
      </c>
      <c r="K37" s="30"/>
      <c r="L37" s="31"/>
    </row>
    <row r="38" spans="1:12" ht="15.75">
      <c r="A38" s="14">
        <v>34</v>
      </c>
      <c r="B38" s="18" t="s">
        <v>101</v>
      </c>
      <c r="C38" s="16">
        <v>0</v>
      </c>
      <c r="D38" s="16">
        <v>0</v>
      </c>
      <c r="E38" s="16">
        <v>0</v>
      </c>
      <c r="F38" s="16">
        <v>0</v>
      </c>
      <c r="G38" s="16">
        <v>0</v>
      </c>
      <c r="H38" s="17">
        <v>0</v>
      </c>
      <c r="I38" s="17">
        <v>0</v>
      </c>
      <c r="J38" s="17">
        <f t="shared" si="0"/>
        <v>0</v>
      </c>
      <c r="K38" s="30"/>
      <c r="L38" s="31"/>
    </row>
    <row r="39" spans="1:12" ht="15.75">
      <c r="A39" s="14">
        <v>35</v>
      </c>
      <c r="B39" s="18" t="s">
        <v>102</v>
      </c>
      <c r="C39" s="16">
        <v>189.734</v>
      </c>
      <c r="D39" s="16">
        <v>0</v>
      </c>
      <c r="E39" s="16">
        <v>0</v>
      </c>
      <c r="F39" s="16">
        <v>189.734</v>
      </c>
      <c r="G39" s="16">
        <v>52.5</v>
      </c>
      <c r="H39" s="17">
        <v>0</v>
      </c>
      <c r="I39" s="17">
        <v>0</v>
      </c>
      <c r="J39" s="17">
        <f t="shared" si="0"/>
        <v>52.5</v>
      </c>
      <c r="K39" s="30"/>
      <c r="L39" s="31"/>
    </row>
    <row r="40" spans="1:12" ht="15.75">
      <c r="A40" s="14">
        <v>36</v>
      </c>
      <c r="B40" s="18" t="s">
        <v>104</v>
      </c>
      <c r="C40" s="16">
        <v>128.485</v>
      </c>
      <c r="D40" s="16">
        <v>0</v>
      </c>
      <c r="E40" s="16">
        <v>0</v>
      </c>
      <c r="F40" s="16">
        <v>128.485</v>
      </c>
      <c r="G40" s="16">
        <v>0</v>
      </c>
      <c r="H40" s="17">
        <v>0</v>
      </c>
      <c r="I40" s="17">
        <v>0</v>
      </c>
      <c r="J40" s="17">
        <f t="shared" si="0"/>
        <v>0</v>
      </c>
      <c r="K40" s="30"/>
      <c r="L40" s="31"/>
    </row>
    <row r="41" spans="1:13" s="4" customFormat="1" ht="15.75">
      <c r="A41" s="14">
        <v>37</v>
      </c>
      <c r="B41" s="18" t="s">
        <v>106</v>
      </c>
      <c r="C41" s="17">
        <v>8</v>
      </c>
      <c r="D41" s="16">
        <v>0</v>
      </c>
      <c r="E41" s="16">
        <v>0</v>
      </c>
      <c r="F41" s="17">
        <v>8</v>
      </c>
      <c r="G41" s="17">
        <v>0.022</v>
      </c>
      <c r="H41" s="17">
        <v>0</v>
      </c>
      <c r="I41" s="17">
        <v>0</v>
      </c>
      <c r="J41" s="17">
        <f t="shared" si="0"/>
        <v>0.022</v>
      </c>
      <c r="K41" s="30"/>
      <c r="L41" s="31"/>
      <c r="M41" s="32"/>
    </row>
    <row r="42" spans="1:12" ht="28.5">
      <c r="A42" s="14">
        <v>38</v>
      </c>
      <c r="B42" s="18" t="s">
        <v>108</v>
      </c>
      <c r="C42" s="16">
        <v>1604.25</v>
      </c>
      <c r="D42" s="16">
        <v>0</v>
      </c>
      <c r="E42" s="16">
        <v>0</v>
      </c>
      <c r="F42" s="16">
        <v>1604.25</v>
      </c>
      <c r="G42" s="16">
        <v>18.6</v>
      </c>
      <c r="H42" s="17">
        <v>0</v>
      </c>
      <c r="I42" s="17">
        <v>0</v>
      </c>
      <c r="J42" s="17">
        <f t="shared" si="0"/>
        <v>18.6</v>
      </c>
      <c r="K42" s="30"/>
      <c r="L42" s="31"/>
    </row>
    <row r="43" spans="1:12" ht="15.75">
      <c r="A43" s="14">
        <v>39</v>
      </c>
      <c r="B43" s="18" t="s">
        <v>110</v>
      </c>
      <c r="C43" s="16">
        <v>0.501</v>
      </c>
      <c r="D43" s="16">
        <v>0</v>
      </c>
      <c r="E43" s="16">
        <v>0</v>
      </c>
      <c r="F43" s="16">
        <v>0.501</v>
      </c>
      <c r="G43" s="16">
        <v>0.22</v>
      </c>
      <c r="H43" s="17">
        <v>0</v>
      </c>
      <c r="I43" s="17">
        <v>0</v>
      </c>
      <c r="J43" s="17">
        <f t="shared" si="0"/>
        <v>0.22</v>
      </c>
      <c r="K43" s="30"/>
      <c r="L43" s="31"/>
    </row>
    <row r="44" spans="1:12" ht="15.75">
      <c r="A44" s="14">
        <v>40</v>
      </c>
      <c r="B44" s="18" t="s">
        <v>112</v>
      </c>
      <c r="C44" s="16">
        <v>38423.57</v>
      </c>
      <c r="D44" s="16">
        <v>0</v>
      </c>
      <c r="E44" s="16">
        <v>0</v>
      </c>
      <c r="F44" s="16">
        <v>38423.57</v>
      </c>
      <c r="G44" s="16">
        <v>22.1</v>
      </c>
      <c r="H44" s="17">
        <v>0</v>
      </c>
      <c r="I44" s="17">
        <v>0</v>
      </c>
      <c r="J44" s="17">
        <f t="shared" si="0"/>
        <v>22.1</v>
      </c>
      <c r="K44" s="30"/>
      <c r="L44" s="31"/>
    </row>
    <row r="45" spans="1:12" ht="28.5">
      <c r="A45" s="14">
        <v>41</v>
      </c>
      <c r="B45" s="18" t="s">
        <v>115</v>
      </c>
      <c r="C45" s="16">
        <v>5204.94</v>
      </c>
      <c r="D45" s="16">
        <v>0</v>
      </c>
      <c r="E45" s="16">
        <v>0</v>
      </c>
      <c r="F45" s="16">
        <v>5204.94</v>
      </c>
      <c r="G45" s="16">
        <v>413.2</v>
      </c>
      <c r="H45" s="17">
        <v>403.2</v>
      </c>
      <c r="I45" s="17">
        <v>0</v>
      </c>
      <c r="J45" s="17">
        <f t="shared" si="0"/>
        <v>10</v>
      </c>
      <c r="K45" s="30"/>
      <c r="L45" s="31"/>
    </row>
    <row r="46" spans="1:12" ht="15.75">
      <c r="A46" s="14">
        <v>42</v>
      </c>
      <c r="B46" s="18" t="s">
        <v>118</v>
      </c>
      <c r="C46" s="16">
        <v>188300</v>
      </c>
      <c r="D46" s="16">
        <v>0</v>
      </c>
      <c r="E46" s="16">
        <v>0</v>
      </c>
      <c r="F46" s="16">
        <v>188300</v>
      </c>
      <c r="G46" s="16">
        <v>185</v>
      </c>
      <c r="H46" s="17">
        <v>0</v>
      </c>
      <c r="I46" s="17">
        <v>0</v>
      </c>
      <c r="J46" s="17">
        <f t="shared" si="0"/>
        <v>185</v>
      </c>
      <c r="K46" s="30"/>
      <c r="L46" s="31"/>
    </row>
    <row r="47" spans="1:12" ht="15.75">
      <c r="A47" s="14">
        <v>43</v>
      </c>
      <c r="B47" s="18" t="s">
        <v>121</v>
      </c>
      <c r="C47" s="20">
        <v>152</v>
      </c>
      <c r="D47" s="16">
        <v>0</v>
      </c>
      <c r="E47" s="16">
        <v>0</v>
      </c>
      <c r="F47" s="20">
        <v>152</v>
      </c>
      <c r="G47" s="21">
        <v>0.45</v>
      </c>
      <c r="H47" s="17">
        <v>0</v>
      </c>
      <c r="I47" s="17">
        <v>0</v>
      </c>
      <c r="J47" s="17">
        <f t="shared" si="0"/>
        <v>0.45</v>
      </c>
      <c r="K47" s="30"/>
      <c r="L47" s="31"/>
    </row>
    <row r="48" spans="1:12" ht="15.75">
      <c r="A48" s="14">
        <v>44</v>
      </c>
      <c r="B48" s="18" t="s">
        <v>124</v>
      </c>
      <c r="C48" s="21">
        <v>17.65</v>
      </c>
      <c r="D48" s="16">
        <v>0</v>
      </c>
      <c r="E48" s="16">
        <v>0</v>
      </c>
      <c r="F48" s="21">
        <v>17.65</v>
      </c>
      <c r="G48" s="21">
        <v>1.64</v>
      </c>
      <c r="H48" s="17">
        <v>0</v>
      </c>
      <c r="I48" s="17">
        <v>0</v>
      </c>
      <c r="J48" s="17">
        <f t="shared" si="0"/>
        <v>1.64</v>
      </c>
      <c r="K48" s="30"/>
      <c r="L48" s="31"/>
    </row>
    <row r="49" spans="1:12" ht="15.75">
      <c r="A49" s="14">
        <v>45</v>
      </c>
      <c r="B49" s="18" t="s">
        <v>126</v>
      </c>
      <c r="C49" s="21">
        <v>0</v>
      </c>
      <c r="D49" s="16">
        <v>0</v>
      </c>
      <c r="E49" s="16">
        <v>0</v>
      </c>
      <c r="F49" s="21">
        <v>0</v>
      </c>
      <c r="G49" s="21">
        <v>0</v>
      </c>
      <c r="H49" s="17">
        <v>0</v>
      </c>
      <c r="I49" s="17">
        <v>0</v>
      </c>
      <c r="J49" s="17">
        <f t="shared" si="0"/>
        <v>0</v>
      </c>
      <c r="K49" s="30"/>
      <c r="L49" s="31"/>
    </row>
    <row r="50" spans="1:12" ht="15.75">
      <c r="A50" s="14">
        <v>46</v>
      </c>
      <c r="B50" s="18" t="s">
        <v>128</v>
      </c>
      <c r="C50" s="22">
        <v>0</v>
      </c>
      <c r="D50" s="16">
        <v>0</v>
      </c>
      <c r="E50" s="16">
        <v>0</v>
      </c>
      <c r="F50" s="22">
        <v>0</v>
      </c>
      <c r="G50" s="22">
        <v>0</v>
      </c>
      <c r="H50" s="17">
        <v>0</v>
      </c>
      <c r="I50" s="17">
        <v>0</v>
      </c>
      <c r="J50" s="17">
        <f t="shared" si="0"/>
        <v>0</v>
      </c>
      <c r="K50" s="33"/>
      <c r="L50" s="34"/>
    </row>
    <row r="51" spans="2:10" ht="15.75">
      <c r="B51" s="23"/>
      <c r="C51" s="19"/>
      <c r="D51" s="19"/>
      <c r="E51" s="19"/>
      <c r="F51" s="19"/>
      <c r="G51" s="19"/>
      <c r="H51" s="19"/>
      <c r="I51" s="19"/>
      <c r="J51" s="19"/>
    </row>
    <row r="52" spans="2:10" ht="15.75">
      <c r="B52" s="24"/>
      <c r="C52" s="19"/>
      <c r="D52" s="19"/>
      <c r="E52" s="19"/>
      <c r="F52" s="19"/>
      <c r="G52" s="19"/>
      <c r="H52" s="19"/>
      <c r="I52" s="19"/>
      <c r="J52" s="19"/>
    </row>
    <row r="53" spans="2:10" ht="15.75">
      <c r="B53" s="24"/>
      <c r="C53" s="19"/>
      <c r="D53" s="19"/>
      <c r="E53" s="19"/>
      <c r="F53" s="19"/>
      <c r="G53" s="19"/>
      <c r="H53" s="19"/>
      <c r="I53" s="19"/>
      <c r="J53" s="19"/>
    </row>
    <row r="54" spans="2:10" ht="15.75">
      <c r="B54" s="24"/>
      <c r="C54" s="19"/>
      <c r="D54" s="19"/>
      <c r="E54" s="19"/>
      <c r="F54" s="19"/>
      <c r="G54" s="19"/>
      <c r="H54" s="19"/>
      <c r="I54" s="19"/>
      <c r="J54" s="19"/>
    </row>
    <row r="55" spans="2:13" ht="15.75">
      <c r="B55" s="25"/>
      <c r="C55" s="19"/>
      <c r="D55" s="19"/>
      <c r="E55" s="19"/>
      <c r="F55" s="19"/>
      <c r="G55" s="26"/>
      <c r="H55" s="26"/>
      <c r="I55" s="26"/>
      <c r="J55" s="35"/>
      <c r="K55" s="26"/>
      <c r="L55" s="35"/>
      <c r="M55" s="26"/>
    </row>
    <row r="56" spans="7:13" ht="15.75">
      <c r="G56" s="26"/>
      <c r="H56" s="26"/>
      <c r="I56" s="26"/>
      <c r="J56" s="26"/>
      <c r="K56" s="26"/>
      <c r="L56" s="36"/>
      <c r="M56" s="26"/>
    </row>
  </sheetData>
  <sheetProtection/>
  <autoFilter ref="B4:L52"/>
  <mergeCells count="9">
    <mergeCell ref="B1:L1"/>
    <mergeCell ref="C2:J2"/>
    <mergeCell ref="C3:F3"/>
    <mergeCell ref="G3:J3"/>
    <mergeCell ref="B2:B4"/>
    <mergeCell ref="K2:K4"/>
    <mergeCell ref="K5:K50"/>
    <mergeCell ref="L2:L4"/>
    <mergeCell ref="L5:L50"/>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55"/>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H20" sqref="H20"/>
    </sheetView>
  </sheetViews>
  <sheetFormatPr defaultColWidth="9.00390625" defaultRowHeight="14.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0"/>
  <sheetViews>
    <sheetView view="pageBreakPreview" zoomScale="70" zoomScaleNormal="85" zoomScaleSheetLayoutView="70" workbookViewId="0" topLeftCell="A1">
      <selection activeCell="E5" sqref="E5"/>
    </sheetView>
  </sheetViews>
  <sheetFormatPr defaultColWidth="9.00390625" defaultRowHeight="14.25"/>
  <cols>
    <col min="1" max="1" width="12.375" style="0" customWidth="1"/>
    <col min="2" max="2" width="10.75390625" style="0" customWidth="1"/>
    <col min="3" max="3" width="11.75390625" style="133" customWidth="1"/>
    <col min="4" max="4" width="9.125" style="134" customWidth="1"/>
    <col min="5" max="5" width="111.375" style="135" customWidth="1"/>
    <col min="6" max="6" width="98.75390625" style="133" customWidth="1"/>
    <col min="7" max="7" width="20.625" style="0" customWidth="1"/>
  </cols>
  <sheetData>
    <row r="1" spans="1:7" s="126" customFormat="1" ht="14.25">
      <c r="A1" s="136" t="s">
        <v>130</v>
      </c>
      <c r="B1" s="136"/>
      <c r="C1" s="136"/>
      <c r="D1" s="136"/>
      <c r="E1" s="137"/>
      <c r="F1" s="136"/>
      <c r="G1" s="136"/>
    </row>
    <row r="2" spans="1:7" s="132" customFormat="1" ht="31.5" customHeight="1">
      <c r="A2" s="9" t="s">
        <v>131</v>
      </c>
      <c r="B2" s="9" t="s">
        <v>132</v>
      </c>
      <c r="C2" s="42" t="s">
        <v>133</v>
      </c>
      <c r="D2" s="138" t="s">
        <v>134</v>
      </c>
      <c r="E2" s="42"/>
      <c r="F2" s="139"/>
      <c r="G2" s="42" t="s">
        <v>135</v>
      </c>
    </row>
    <row r="3" spans="1:7" s="132" customFormat="1" ht="33.75" customHeight="1">
      <c r="A3" s="9"/>
      <c r="B3" s="9"/>
      <c r="C3" s="42"/>
      <c r="D3" s="138" t="s">
        <v>13</v>
      </c>
      <c r="E3" s="42" t="s">
        <v>136</v>
      </c>
      <c r="F3" s="139" t="s">
        <v>137</v>
      </c>
      <c r="G3" s="42"/>
    </row>
    <row r="4" spans="1:7" s="38" customFormat="1" ht="117.75" customHeight="1">
      <c r="A4" s="83" t="s">
        <v>30</v>
      </c>
      <c r="B4" s="83" t="s">
        <v>23</v>
      </c>
      <c r="C4" s="83" t="s">
        <v>138</v>
      </c>
      <c r="D4" s="140">
        <v>1</v>
      </c>
      <c r="E4" s="141" t="s">
        <v>139</v>
      </c>
      <c r="F4" s="142" t="s">
        <v>140</v>
      </c>
      <c r="G4" s="83" t="s">
        <v>141</v>
      </c>
    </row>
    <row r="5" spans="1:7" s="38" customFormat="1" ht="120" customHeight="1">
      <c r="A5" s="83"/>
      <c r="B5" s="83"/>
      <c r="C5" s="83"/>
      <c r="D5" s="140">
        <v>2</v>
      </c>
      <c r="E5" s="141" t="s">
        <v>142</v>
      </c>
      <c r="F5" s="142" t="s">
        <v>143</v>
      </c>
      <c r="G5" s="83"/>
    </row>
    <row r="6" spans="1:7" s="39" customFormat="1" ht="300" customHeight="1">
      <c r="A6" s="83"/>
      <c r="B6" s="83"/>
      <c r="C6" s="83"/>
      <c r="D6" s="143">
        <v>3</v>
      </c>
      <c r="E6" s="141" t="s">
        <v>144</v>
      </c>
      <c r="F6" s="144" t="s">
        <v>145</v>
      </c>
      <c r="G6" s="83"/>
    </row>
    <row r="7" spans="1:7" s="40" customFormat="1" ht="132.75" customHeight="1">
      <c r="A7" s="83"/>
      <c r="B7" s="83"/>
      <c r="C7" s="83"/>
      <c r="D7" s="143">
        <v>4</v>
      </c>
      <c r="E7" s="141" t="s">
        <v>146</v>
      </c>
      <c r="F7" s="142" t="s">
        <v>147</v>
      </c>
      <c r="G7" s="83"/>
    </row>
    <row r="8" spans="1:7" s="40" customFormat="1" ht="117.75" customHeight="1">
      <c r="A8" s="83"/>
      <c r="B8" s="83"/>
      <c r="C8" s="83"/>
      <c r="D8" s="143">
        <v>5</v>
      </c>
      <c r="E8" s="141" t="s">
        <v>148</v>
      </c>
      <c r="F8" s="142" t="s">
        <v>149</v>
      </c>
      <c r="G8" s="83"/>
    </row>
    <row r="9" spans="1:7" s="40" customFormat="1" ht="135" customHeight="1">
      <c r="A9" s="83"/>
      <c r="B9" s="83"/>
      <c r="C9" s="83"/>
      <c r="D9" s="143">
        <v>6</v>
      </c>
      <c r="E9" s="141" t="s">
        <v>150</v>
      </c>
      <c r="F9" s="142" t="s">
        <v>151</v>
      </c>
      <c r="G9" s="83"/>
    </row>
    <row r="10" spans="1:7" s="40" customFormat="1" ht="138" customHeight="1">
      <c r="A10" s="83"/>
      <c r="B10" s="83"/>
      <c r="C10" s="83"/>
      <c r="D10" s="143">
        <v>7</v>
      </c>
      <c r="E10" s="141" t="s">
        <v>152</v>
      </c>
      <c r="F10" s="142" t="s">
        <v>153</v>
      </c>
      <c r="G10" s="83"/>
    </row>
  </sheetData>
  <sheetProtection/>
  <mergeCells count="10">
    <mergeCell ref="A1:G1"/>
    <mergeCell ref="D2:F2"/>
    <mergeCell ref="A2:A3"/>
    <mergeCell ref="A4:A10"/>
    <mergeCell ref="B2:B3"/>
    <mergeCell ref="B4:B10"/>
    <mergeCell ref="C2:C3"/>
    <mergeCell ref="C4:C10"/>
    <mergeCell ref="G2:G3"/>
    <mergeCell ref="G4:G10"/>
  </mergeCells>
  <printOptions/>
  <pageMargins left="0.7" right="0.7" top="0.75" bottom="0.75" header="0.3" footer="0.3"/>
  <pageSetup horizontalDpi="600" verticalDpi="600" orientation="landscape" paperSize="9" scale="41"/>
</worksheet>
</file>

<file path=xl/worksheets/sheet3.xml><?xml version="1.0" encoding="utf-8"?>
<worksheet xmlns="http://schemas.openxmlformats.org/spreadsheetml/2006/main" xmlns:r="http://schemas.openxmlformats.org/officeDocument/2006/relationships">
  <dimension ref="A1:G6"/>
  <sheetViews>
    <sheetView view="pageBreakPreview" zoomScale="40" zoomScaleSheetLayoutView="40" workbookViewId="0" topLeftCell="A1">
      <selection activeCell="C4" sqref="C4:G6"/>
    </sheetView>
  </sheetViews>
  <sheetFormatPr defaultColWidth="9.00390625" defaultRowHeight="14.25"/>
  <cols>
    <col min="1" max="1" width="70.625" style="49" customWidth="1"/>
    <col min="2" max="2" width="81.625" style="49" customWidth="1"/>
    <col min="3" max="3" width="13.875" style="48" customWidth="1"/>
    <col min="4" max="4" width="11.75390625" style="48" customWidth="1"/>
    <col min="5" max="5" width="16.375" style="48" customWidth="1"/>
    <col min="6" max="6" width="27.25390625" style="48" customWidth="1"/>
    <col min="7" max="7" width="15.25390625" style="48" customWidth="1"/>
    <col min="8" max="16384" width="9.00390625" style="40" customWidth="1"/>
  </cols>
  <sheetData>
    <row r="1" spans="1:7" s="126" customFormat="1" ht="14.25">
      <c r="A1" s="127" t="s">
        <v>154</v>
      </c>
      <c r="B1" s="127"/>
      <c r="C1" s="127"/>
      <c r="D1" s="127"/>
      <c r="E1" s="127"/>
      <c r="F1" s="127"/>
      <c r="G1" s="127"/>
    </row>
    <row r="2" spans="1:7" s="38" customFormat="1" ht="78.75" customHeight="1">
      <c r="A2" s="42" t="s">
        <v>155</v>
      </c>
      <c r="B2" s="42" t="s">
        <v>156</v>
      </c>
      <c r="C2" s="42" t="s">
        <v>157</v>
      </c>
      <c r="D2" s="42" t="s">
        <v>158</v>
      </c>
      <c r="E2" s="42" t="s">
        <v>159</v>
      </c>
      <c r="F2" s="42" t="s">
        <v>160</v>
      </c>
      <c r="G2" s="42" t="s">
        <v>161</v>
      </c>
    </row>
    <row r="3" spans="1:7" s="39" customFormat="1" ht="196.5" customHeight="1">
      <c r="A3" s="128" t="s">
        <v>162</v>
      </c>
      <c r="B3" s="128" t="s">
        <v>163</v>
      </c>
      <c r="C3" s="45">
        <v>2</v>
      </c>
      <c r="D3" s="45">
        <v>1</v>
      </c>
      <c r="E3" s="45">
        <v>2</v>
      </c>
      <c r="F3" s="83" t="s">
        <v>164</v>
      </c>
      <c r="G3" s="45" t="s">
        <v>23</v>
      </c>
    </row>
    <row r="4" spans="1:7" s="39" customFormat="1" ht="408.75" customHeight="1">
      <c r="A4" s="128" t="s">
        <v>165</v>
      </c>
      <c r="B4" s="128" t="s">
        <v>166</v>
      </c>
      <c r="C4" s="129"/>
      <c r="D4" s="129"/>
      <c r="E4" s="129"/>
      <c r="F4" s="129"/>
      <c r="G4" s="129"/>
    </row>
    <row r="5" spans="1:7" s="39" customFormat="1" ht="217.5" customHeight="1">
      <c r="A5" s="128" t="s">
        <v>167</v>
      </c>
      <c r="B5" s="128" t="s">
        <v>168</v>
      </c>
      <c r="C5" s="130"/>
      <c r="D5" s="130"/>
      <c r="E5" s="130"/>
      <c r="F5" s="130"/>
      <c r="G5" s="130"/>
    </row>
    <row r="6" spans="1:7" s="39" customFormat="1" ht="214.5" customHeight="1">
      <c r="A6" s="131" t="s">
        <v>169</v>
      </c>
      <c r="B6" s="128" t="s">
        <v>170</v>
      </c>
      <c r="C6" s="130"/>
      <c r="D6" s="130"/>
      <c r="E6" s="130"/>
      <c r="F6" s="130"/>
      <c r="G6" s="130"/>
    </row>
  </sheetData>
  <sheetProtection/>
  <mergeCells count="1">
    <mergeCell ref="A1:G1"/>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M130"/>
  <sheetViews>
    <sheetView view="pageBreakPreview" zoomScaleNormal="85" zoomScaleSheetLayoutView="100" workbookViewId="0" topLeftCell="A1">
      <pane xSplit="1" ySplit="3" topLeftCell="B4" activePane="bottomRight" state="frozen"/>
      <selection pane="bottomRight" activeCell="G20" sqref="G20"/>
    </sheetView>
  </sheetViews>
  <sheetFormatPr defaultColWidth="9.00390625" defaultRowHeight="14.25"/>
  <cols>
    <col min="1" max="1" width="35.25390625" style="7" customWidth="1"/>
    <col min="2" max="3" width="12.625" style="111" customWidth="1"/>
    <col min="4" max="4" width="18.00390625" style="111" customWidth="1"/>
    <col min="5" max="5" width="16.625" style="111" customWidth="1"/>
    <col min="6" max="6" width="12.625" style="111" customWidth="1"/>
    <col min="7" max="11" width="18.25390625" style="111" customWidth="1"/>
    <col min="12" max="12" width="16.625" style="111" customWidth="1"/>
    <col min="13" max="13" width="21.125" style="112" customWidth="1"/>
    <col min="14" max="16384" width="9.00390625" style="111" customWidth="1"/>
  </cols>
  <sheetData>
    <row r="1" spans="1:13" s="107" customFormat="1" ht="14.25">
      <c r="A1" s="113" t="s">
        <v>171</v>
      </c>
      <c r="B1" s="113"/>
      <c r="C1" s="113"/>
      <c r="D1" s="113"/>
      <c r="E1" s="113"/>
      <c r="F1" s="113"/>
      <c r="G1" s="113"/>
      <c r="H1" s="113"/>
      <c r="I1" s="113"/>
      <c r="J1" s="113"/>
      <c r="K1" s="113"/>
      <c r="L1" s="113"/>
      <c r="M1" s="113"/>
    </row>
    <row r="2" spans="1:13" s="108" customFormat="1" ht="36" customHeight="1">
      <c r="A2" s="114" t="s">
        <v>172</v>
      </c>
      <c r="B2" s="114"/>
      <c r="C2" s="114"/>
      <c r="D2" s="114"/>
      <c r="E2" s="114"/>
      <c r="F2" s="114"/>
      <c r="G2" s="114"/>
      <c r="H2" s="114"/>
      <c r="I2" s="114"/>
      <c r="J2" s="114"/>
      <c r="K2" s="114"/>
      <c r="L2" s="114"/>
      <c r="M2" s="114"/>
    </row>
    <row r="3" spans="1:13" s="108" customFormat="1" ht="64.5" customHeight="1">
      <c r="A3" s="115" t="s">
        <v>173</v>
      </c>
      <c r="B3" s="115" t="s">
        <v>174</v>
      </c>
      <c r="C3" s="115" t="s">
        <v>175</v>
      </c>
      <c r="D3" s="115" t="s">
        <v>176</v>
      </c>
      <c r="E3" s="115" t="s">
        <v>177</v>
      </c>
      <c r="F3" s="115" t="s">
        <v>178</v>
      </c>
      <c r="G3" s="115" t="s">
        <v>179</v>
      </c>
      <c r="H3" s="42" t="s">
        <v>180</v>
      </c>
      <c r="I3" s="43" t="s">
        <v>181</v>
      </c>
      <c r="J3" s="65" t="s">
        <v>182</v>
      </c>
      <c r="K3" s="43" t="s">
        <v>183</v>
      </c>
      <c r="L3" s="121" t="s">
        <v>184</v>
      </c>
      <c r="M3" s="115" t="s">
        <v>185</v>
      </c>
    </row>
    <row r="4" spans="1:13" s="109" customFormat="1" ht="33.75" customHeight="1">
      <c r="A4" s="116" t="s">
        <v>29</v>
      </c>
      <c r="B4" s="117">
        <v>0.0275</v>
      </c>
      <c r="C4" s="117">
        <v>0.1268</v>
      </c>
      <c r="D4" s="117">
        <v>0</v>
      </c>
      <c r="E4" s="117">
        <v>0.04459</v>
      </c>
      <c r="F4" s="117">
        <v>0</v>
      </c>
      <c r="G4" s="117">
        <v>0</v>
      </c>
      <c r="H4" s="89">
        <v>0</v>
      </c>
      <c r="I4" s="89">
        <v>0</v>
      </c>
      <c r="J4" s="95">
        <v>0</v>
      </c>
      <c r="K4" s="95">
        <v>0</v>
      </c>
      <c r="L4" s="122" t="s">
        <v>23</v>
      </c>
      <c r="M4" s="117" t="s">
        <v>30</v>
      </c>
    </row>
    <row r="5" spans="1:13" s="109" customFormat="1" ht="14.25">
      <c r="A5" s="118" t="s">
        <v>36</v>
      </c>
      <c r="B5" s="119">
        <v>0</v>
      </c>
      <c r="C5" s="119">
        <v>0</v>
      </c>
      <c r="D5" s="119">
        <v>0</v>
      </c>
      <c r="E5" s="119">
        <v>0</v>
      </c>
      <c r="F5" s="119">
        <v>0.207864</v>
      </c>
      <c r="G5" s="119">
        <v>0.004596</v>
      </c>
      <c r="H5" s="119">
        <v>0</v>
      </c>
      <c r="I5" s="119">
        <v>9.3E-05</v>
      </c>
      <c r="J5" s="119">
        <v>0</v>
      </c>
      <c r="K5" s="119">
        <v>0</v>
      </c>
      <c r="L5" s="122" t="s">
        <v>23</v>
      </c>
      <c r="M5" s="117" t="s">
        <v>30</v>
      </c>
    </row>
    <row r="6" spans="1:13" s="110" customFormat="1" ht="14.25">
      <c r="A6" s="118" t="s">
        <v>38</v>
      </c>
      <c r="B6" s="119">
        <v>0</v>
      </c>
      <c r="C6" s="119">
        <v>0</v>
      </c>
      <c r="D6" s="119">
        <v>0.004627</v>
      </c>
      <c r="E6" s="119">
        <v>0</v>
      </c>
      <c r="F6" s="119">
        <v>0.124332</v>
      </c>
      <c r="G6" s="119">
        <v>0.00932</v>
      </c>
      <c r="H6" s="119">
        <v>0</v>
      </c>
      <c r="I6" s="119">
        <v>0</v>
      </c>
      <c r="J6" s="119">
        <v>0</v>
      </c>
      <c r="K6" s="119">
        <v>0</v>
      </c>
      <c r="L6" s="122" t="s">
        <v>23</v>
      </c>
      <c r="M6" s="117" t="s">
        <v>23</v>
      </c>
    </row>
    <row r="7" spans="1:13" s="110" customFormat="1" ht="14.25">
      <c r="A7" s="120" t="s">
        <v>46</v>
      </c>
      <c r="B7" s="119">
        <v>8.46</v>
      </c>
      <c r="C7" s="119">
        <v>1.932</v>
      </c>
      <c r="D7" s="119">
        <v>0</v>
      </c>
      <c r="E7" s="119">
        <v>0.906</v>
      </c>
      <c r="F7" s="119">
        <v>0</v>
      </c>
      <c r="G7" s="119">
        <v>0</v>
      </c>
      <c r="H7" s="119">
        <v>0</v>
      </c>
      <c r="I7" s="119">
        <v>0</v>
      </c>
      <c r="J7" s="119">
        <v>0</v>
      </c>
      <c r="K7" s="119">
        <v>0</v>
      </c>
      <c r="L7" s="122" t="s">
        <v>23</v>
      </c>
      <c r="M7" s="117" t="s">
        <v>23</v>
      </c>
    </row>
    <row r="8" spans="1:13" s="110" customFormat="1" ht="14.25">
      <c r="A8" s="120" t="s">
        <v>50</v>
      </c>
      <c r="B8" s="119">
        <v>0.904855</v>
      </c>
      <c r="C8" s="119">
        <v>2.290176</v>
      </c>
      <c r="D8" s="119">
        <v>0.039948</v>
      </c>
      <c r="E8" s="119">
        <v>0.509606</v>
      </c>
      <c r="F8" s="119">
        <v>0.046605</v>
      </c>
      <c r="G8" s="119">
        <v>0.001741</v>
      </c>
      <c r="H8" s="119">
        <v>0</v>
      </c>
      <c r="I8" s="119">
        <v>0</v>
      </c>
      <c r="J8" s="119">
        <v>0</v>
      </c>
      <c r="K8" s="119">
        <v>0</v>
      </c>
      <c r="L8" s="122" t="s">
        <v>23</v>
      </c>
      <c r="M8" s="117" t="s">
        <v>23</v>
      </c>
    </row>
    <row r="9" spans="1:13" ht="14.25">
      <c r="A9" s="120" t="s">
        <v>54</v>
      </c>
      <c r="B9" s="104">
        <v>0</v>
      </c>
      <c r="C9" s="104">
        <v>0</v>
      </c>
      <c r="D9" s="104">
        <v>0.279943</v>
      </c>
      <c r="E9" s="104">
        <v>0.849561</v>
      </c>
      <c r="F9" s="104">
        <v>0.193632</v>
      </c>
      <c r="G9" s="104">
        <v>0.015999</v>
      </c>
      <c r="H9" s="104">
        <v>0</v>
      </c>
      <c r="I9" s="104">
        <v>0</v>
      </c>
      <c r="J9" s="104">
        <v>0</v>
      </c>
      <c r="K9" s="104">
        <v>0</v>
      </c>
      <c r="L9" s="123" t="s">
        <v>23</v>
      </c>
      <c r="M9" s="124" t="s">
        <v>30</v>
      </c>
    </row>
    <row r="10" spans="1:13" ht="14.25">
      <c r="A10" s="118" t="s">
        <v>62</v>
      </c>
      <c r="B10" s="104">
        <v>0.201923</v>
      </c>
      <c r="C10" s="104">
        <v>1.091149</v>
      </c>
      <c r="D10" s="104">
        <v>0</v>
      </c>
      <c r="E10" s="104">
        <v>0.409544</v>
      </c>
      <c r="F10" s="104">
        <v>6.104522</v>
      </c>
      <c r="G10" s="104">
        <v>0.446922</v>
      </c>
      <c r="H10" s="104">
        <v>0.000753</v>
      </c>
      <c r="I10" s="104">
        <v>0.001174</v>
      </c>
      <c r="J10" s="104">
        <v>0.002397</v>
      </c>
      <c r="K10" s="104">
        <v>0.00657</v>
      </c>
      <c r="L10" s="123" t="s">
        <v>23</v>
      </c>
      <c r="M10" s="124" t="s">
        <v>23</v>
      </c>
    </row>
    <row r="11" spans="1:13" ht="14.25">
      <c r="A11" s="120" t="s">
        <v>64</v>
      </c>
      <c r="B11" s="104">
        <v>2.858448</v>
      </c>
      <c r="C11" s="104">
        <v>16.9413</v>
      </c>
      <c r="D11" s="104">
        <v>0</v>
      </c>
      <c r="E11" s="104">
        <v>0</v>
      </c>
      <c r="F11" s="104">
        <v>0</v>
      </c>
      <c r="G11" s="104">
        <v>0</v>
      </c>
      <c r="H11" s="104">
        <v>0</v>
      </c>
      <c r="I11" s="104">
        <v>0</v>
      </c>
      <c r="J11" s="104">
        <v>0</v>
      </c>
      <c r="K11" s="104">
        <v>0</v>
      </c>
      <c r="L11" s="123" t="s">
        <v>23</v>
      </c>
      <c r="M11" s="124" t="s">
        <v>30</v>
      </c>
    </row>
    <row r="12" spans="1:13" ht="14.25">
      <c r="A12" s="118" t="s">
        <v>72</v>
      </c>
      <c r="B12" s="104">
        <v>0</v>
      </c>
      <c r="C12" s="104">
        <v>0</v>
      </c>
      <c r="D12" s="104">
        <v>0</v>
      </c>
      <c r="E12" s="104">
        <v>0</v>
      </c>
      <c r="F12" s="104">
        <v>0.025584</v>
      </c>
      <c r="G12" s="104">
        <v>0.000823</v>
      </c>
      <c r="H12" s="104">
        <v>0</v>
      </c>
      <c r="I12" s="104">
        <v>0</v>
      </c>
      <c r="J12" s="104">
        <v>0</v>
      </c>
      <c r="K12" s="104">
        <v>0</v>
      </c>
      <c r="L12" s="123" t="s">
        <v>23</v>
      </c>
      <c r="M12" s="124" t="s">
        <v>23</v>
      </c>
    </row>
    <row r="13" spans="1:13" ht="14.25">
      <c r="A13" s="120" t="s">
        <v>97</v>
      </c>
      <c r="B13" s="104">
        <v>0</v>
      </c>
      <c r="C13" s="104">
        <v>0</v>
      </c>
      <c r="D13" s="104">
        <v>0.0324</v>
      </c>
      <c r="E13" s="104">
        <v>0.329</v>
      </c>
      <c r="F13" s="104">
        <v>0</v>
      </c>
      <c r="G13" s="104">
        <v>0</v>
      </c>
      <c r="H13" s="104">
        <v>0</v>
      </c>
      <c r="I13" s="104">
        <v>0</v>
      </c>
      <c r="J13" s="104">
        <v>0</v>
      </c>
      <c r="K13" s="104">
        <v>0</v>
      </c>
      <c r="L13" s="123" t="s">
        <v>23</v>
      </c>
      <c r="M13" s="124" t="s">
        <v>23</v>
      </c>
    </row>
    <row r="14" spans="1:13" ht="28.5">
      <c r="A14" s="116" t="s">
        <v>108</v>
      </c>
      <c r="B14" s="104">
        <v>0</v>
      </c>
      <c r="C14" s="104">
        <v>0</v>
      </c>
      <c r="D14" s="104">
        <v>0</v>
      </c>
      <c r="E14" s="104">
        <v>0</v>
      </c>
      <c r="F14" s="104">
        <v>32.744278</v>
      </c>
      <c r="G14" s="104">
        <v>0.818002</v>
      </c>
      <c r="H14" s="104">
        <v>0.00753</v>
      </c>
      <c r="I14" s="104">
        <v>0.01188</v>
      </c>
      <c r="J14" s="104">
        <v>0.016146</v>
      </c>
      <c r="K14" s="104">
        <v>0.023182</v>
      </c>
      <c r="L14" s="123" t="s">
        <v>23</v>
      </c>
      <c r="M14" s="124" t="s">
        <v>23</v>
      </c>
    </row>
    <row r="15" spans="1:13" ht="14.25">
      <c r="A15" s="116" t="s">
        <v>112</v>
      </c>
      <c r="B15" s="104">
        <v>143.739</v>
      </c>
      <c r="C15" s="104">
        <v>167.709</v>
      </c>
      <c r="D15" s="104">
        <v>0</v>
      </c>
      <c r="E15" s="104">
        <v>0.8</v>
      </c>
      <c r="F15" s="104">
        <v>0</v>
      </c>
      <c r="G15" s="104">
        <v>0</v>
      </c>
      <c r="H15" s="104">
        <v>0</v>
      </c>
      <c r="I15" s="104">
        <v>0</v>
      </c>
      <c r="J15" s="104">
        <v>0</v>
      </c>
      <c r="K15" s="104">
        <v>0</v>
      </c>
      <c r="L15" s="123" t="s">
        <v>23</v>
      </c>
      <c r="M15" s="124" t="s">
        <v>30</v>
      </c>
    </row>
    <row r="16" spans="1:13" ht="14.25">
      <c r="A16" s="119" t="s">
        <v>118</v>
      </c>
      <c r="B16" s="104">
        <v>4.121368</v>
      </c>
      <c r="C16" s="104">
        <v>5.69544</v>
      </c>
      <c r="D16" s="104">
        <v>0</v>
      </c>
      <c r="E16" s="104">
        <v>2.650452</v>
      </c>
      <c r="F16" s="104">
        <v>5.06428</v>
      </c>
      <c r="G16" s="104">
        <v>0.755544</v>
      </c>
      <c r="H16" s="104">
        <v>0</v>
      </c>
      <c r="I16" s="104">
        <v>0</v>
      </c>
      <c r="J16" s="104">
        <v>0</v>
      </c>
      <c r="K16" s="104">
        <v>0</v>
      </c>
      <c r="L16" s="123" t="s">
        <v>23</v>
      </c>
      <c r="M16" s="124" t="s">
        <v>23</v>
      </c>
    </row>
    <row r="17" spans="2:12" ht="14.25">
      <c r="B17" s="7"/>
      <c r="C17" s="7"/>
      <c r="D17" s="7"/>
      <c r="E17" s="7"/>
      <c r="F17" s="7"/>
      <c r="G17" s="7"/>
      <c r="H17" s="7"/>
      <c r="I17" s="7"/>
      <c r="J17" s="7"/>
      <c r="K17" s="7"/>
      <c r="L17" s="125"/>
    </row>
    <row r="18" spans="2:12" ht="14.25">
      <c r="B18" s="7"/>
      <c r="C18" s="7"/>
      <c r="D18" s="7"/>
      <c r="E18" s="7"/>
      <c r="F18" s="7"/>
      <c r="G18" s="7"/>
      <c r="H18" s="7"/>
      <c r="I18" s="7"/>
      <c r="J18" s="7"/>
      <c r="K18" s="7"/>
      <c r="L18" s="125"/>
    </row>
    <row r="19" spans="2:12" ht="14.25">
      <c r="B19" s="7"/>
      <c r="C19" s="7"/>
      <c r="D19" s="7"/>
      <c r="E19" s="7"/>
      <c r="F19" s="7"/>
      <c r="G19" s="7"/>
      <c r="H19" s="7"/>
      <c r="I19" s="7"/>
      <c r="J19" s="7"/>
      <c r="K19" s="7"/>
      <c r="L19" s="125"/>
    </row>
    <row r="20" spans="2:12" ht="14.25">
      <c r="B20" s="7"/>
      <c r="C20" s="7"/>
      <c r="D20" s="7"/>
      <c r="E20" s="7"/>
      <c r="F20" s="7"/>
      <c r="G20" s="7"/>
      <c r="H20" s="7"/>
      <c r="I20" s="7"/>
      <c r="J20" s="7"/>
      <c r="K20" s="7"/>
      <c r="L20" s="125"/>
    </row>
    <row r="21" spans="2:12" ht="14.25">
      <c r="B21" s="7"/>
      <c r="C21" s="7"/>
      <c r="D21" s="7"/>
      <c r="E21" s="7"/>
      <c r="F21" s="7"/>
      <c r="G21" s="7"/>
      <c r="H21" s="7"/>
      <c r="I21" s="7"/>
      <c r="J21" s="7"/>
      <c r="K21" s="7"/>
      <c r="L21" s="125"/>
    </row>
    <row r="22" spans="2:12" ht="14.25">
      <c r="B22" s="7"/>
      <c r="C22" s="7"/>
      <c r="D22" s="7"/>
      <c r="E22" s="7"/>
      <c r="F22" s="7"/>
      <c r="G22" s="7"/>
      <c r="H22" s="7"/>
      <c r="I22" s="7"/>
      <c r="J22" s="7"/>
      <c r="K22" s="7"/>
      <c r="L22" s="125"/>
    </row>
    <row r="23" spans="2:12" ht="14.25">
      <c r="B23" s="7"/>
      <c r="C23" s="7"/>
      <c r="D23" s="7"/>
      <c r="E23" s="7"/>
      <c r="F23" s="7"/>
      <c r="G23" s="7"/>
      <c r="H23" s="7"/>
      <c r="I23" s="7"/>
      <c r="J23" s="7"/>
      <c r="K23" s="7"/>
      <c r="L23" s="125"/>
    </row>
    <row r="24" spans="2:12" ht="14.25">
      <c r="B24" s="7"/>
      <c r="C24" s="7"/>
      <c r="D24" s="7"/>
      <c r="E24" s="7"/>
      <c r="F24" s="7"/>
      <c r="G24" s="7"/>
      <c r="H24" s="7"/>
      <c r="I24" s="7"/>
      <c r="J24" s="7"/>
      <c r="K24" s="7"/>
      <c r="L24" s="125"/>
    </row>
    <row r="25" spans="2:12" ht="14.25">
      <c r="B25" s="7"/>
      <c r="C25" s="7"/>
      <c r="D25" s="7"/>
      <c r="E25" s="7"/>
      <c r="F25" s="7"/>
      <c r="G25" s="7"/>
      <c r="H25" s="7"/>
      <c r="I25" s="7"/>
      <c r="J25" s="7"/>
      <c r="K25" s="7"/>
      <c r="L25" s="125"/>
    </row>
    <row r="26" spans="2:12" ht="14.25">
      <c r="B26" s="7"/>
      <c r="C26" s="7"/>
      <c r="D26" s="7"/>
      <c r="E26" s="7"/>
      <c r="F26" s="7"/>
      <c r="G26" s="7"/>
      <c r="H26" s="7"/>
      <c r="I26" s="7"/>
      <c r="J26" s="7"/>
      <c r="K26" s="7"/>
      <c r="L26" s="125"/>
    </row>
    <row r="27" spans="2:12" ht="14.25">
      <c r="B27" s="7"/>
      <c r="C27" s="7"/>
      <c r="D27" s="7"/>
      <c r="E27" s="7"/>
      <c r="F27" s="7"/>
      <c r="G27" s="7"/>
      <c r="H27" s="7"/>
      <c r="I27" s="7"/>
      <c r="J27" s="7"/>
      <c r="K27" s="7"/>
      <c r="L27" s="125"/>
    </row>
    <row r="28" spans="2:12" ht="14.25">
      <c r="B28" s="7"/>
      <c r="C28" s="7"/>
      <c r="D28" s="7"/>
      <c r="E28" s="7"/>
      <c r="F28" s="7"/>
      <c r="G28" s="7"/>
      <c r="H28" s="7"/>
      <c r="I28" s="7"/>
      <c r="J28" s="7"/>
      <c r="K28" s="7"/>
      <c r="L28" s="125"/>
    </row>
    <row r="29" spans="2:12" ht="14.25">
      <c r="B29" s="7"/>
      <c r="C29" s="7"/>
      <c r="D29" s="7"/>
      <c r="E29" s="7"/>
      <c r="F29" s="7"/>
      <c r="G29" s="7"/>
      <c r="H29" s="7"/>
      <c r="I29" s="7"/>
      <c r="J29" s="7"/>
      <c r="K29" s="7"/>
      <c r="L29" s="125"/>
    </row>
    <row r="30" spans="2:12" ht="14.25">
      <c r="B30" s="7"/>
      <c r="C30" s="7"/>
      <c r="D30" s="7"/>
      <c r="E30" s="7"/>
      <c r="F30" s="7"/>
      <c r="G30" s="7"/>
      <c r="H30" s="7"/>
      <c r="I30" s="7"/>
      <c r="J30" s="7"/>
      <c r="K30" s="7"/>
      <c r="L30" s="125"/>
    </row>
    <row r="31" spans="2:12" ht="14.25">
      <c r="B31" s="7"/>
      <c r="C31" s="7"/>
      <c r="D31" s="7"/>
      <c r="E31" s="7"/>
      <c r="F31" s="7"/>
      <c r="G31" s="7"/>
      <c r="H31" s="7"/>
      <c r="I31" s="7"/>
      <c r="J31" s="7"/>
      <c r="K31" s="7"/>
      <c r="L31" s="125"/>
    </row>
    <row r="32" spans="2:12" ht="14.25">
      <c r="B32" s="7"/>
      <c r="C32" s="7"/>
      <c r="D32" s="7"/>
      <c r="E32" s="7"/>
      <c r="F32" s="7"/>
      <c r="G32" s="7"/>
      <c r="H32" s="7"/>
      <c r="I32" s="7"/>
      <c r="J32" s="7"/>
      <c r="K32" s="7"/>
      <c r="L32" s="125"/>
    </row>
    <row r="33" spans="2:12" ht="14.25">
      <c r="B33" s="7"/>
      <c r="C33" s="7"/>
      <c r="D33" s="7"/>
      <c r="E33" s="7"/>
      <c r="F33" s="7"/>
      <c r="G33" s="7"/>
      <c r="H33" s="7"/>
      <c r="I33" s="7"/>
      <c r="J33" s="7"/>
      <c r="K33" s="7"/>
      <c r="L33" s="125"/>
    </row>
    <row r="34" spans="2:12" ht="14.25">
      <c r="B34" s="7"/>
      <c r="C34" s="7"/>
      <c r="D34" s="7"/>
      <c r="E34" s="7"/>
      <c r="F34" s="7"/>
      <c r="G34" s="7"/>
      <c r="H34" s="7"/>
      <c r="I34" s="7"/>
      <c r="J34" s="7"/>
      <c r="K34" s="7"/>
      <c r="L34" s="125"/>
    </row>
    <row r="35" spans="2:12" ht="14.25">
      <c r="B35" s="7"/>
      <c r="C35" s="7"/>
      <c r="D35" s="7"/>
      <c r="E35" s="7"/>
      <c r="F35" s="7"/>
      <c r="G35" s="7"/>
      <c r="H35" s="7"/>
      <c r="I35" s="7"/>
      <c r="J35" s="7"/>
      <c r="K35" s="7"/>
      <c r="L35" s="125"/>
    </row>
    <row r="36" spans="2:12" ht="14.25">
      <c r="B36" s="7"/>
      <c r="C36" s="7"/>
      <c r="D36" s="7"/>
      <c r="E36" s="7"/>
      <c r="F36" s="7"/>
      <c r="G36" s="7"/>
      <c r="H36" s="7"/>
      <c r="I36" s="7"/>
      <c r="J36" s="7"/>
      <c r="K36" s="7"/>
      <c r="L36" s="125"/>
    </row>
    <row r="37" spans="2:12" ht="14.25">
      <c r="B37" s="7"/>
      <c r="C37" s="7"/>
      <c r="D37" s="7"/>
      <c r="E37" s="7"/>
      <c r="F37" s="7"/>
      <c r="G37" s="7"/>
      <c r="H37" s="7"/>
      <c r="I37" s="7"/>
      <c r="J37" s="7"/>
      <c r="K37" s="7"/>
      <c r="L37" s="125"/>
    </row>
    <row r="38" spans="2:12" ht="14.25">
      <c r="B38" s="7"/>
      <c r="C38" s="7"/>
      <c r="D38" s="7"/>
      <c r="E38" s="7"/>
      <c r="F38" s="7"/>
      <c r="G38" s="7"/>
      <c r="H38" s="7"/>
      <c r="I38" s="7"/>
      <c r="J38" s="7"/>
      <c r="K38" s="7"/>
      <c r="L38" s="125"/>
    </row>
    <row r="39" spans="2:12" ht="14.25">
      <c r="B39" s="7"/>
      <c r="C39" s="7"/>
      <c r="D39" s="7"/>
      <c r="E39" s="7"/>
      <c r="F39" s="7"/>
      <c r="G39" s="7"/>
      <c r="H39" s="7"/>
      <c r="I39" s="7"/>
      <c r="J39" s="7"/>
      <c r="K39" s="7"/>
      <c r="L39" s="125"/>
    </row>
    <row r="40" spans="2:12" ht="14.25">
      <c r="B40" s="7"/>
      <c r="C40" s="7"/>
      <c r="D40" s="7"/>
      <c r="E40" s="7"/>
      <c r="F40" s="7"/>
      <c r="G40" s="7"/>
      <c r="H40" s="7"/>
      <c r="I40" s="7"/>
      <c r="J40" s="7"/>
      <c r="K40" s="7"/>
      <c r="L40" s="125"/>
    </row>
    <row r="41" spans="2:12" ht="14.25">
      <c r="B41" s="7"/>
      <c r="C41" s="7"/>
      <c r="D41" s="7"/>
      <c r="E41" s="7"/>
      <c r="F41" s="7"/>
      <c r="G41" s="7"/>
      <c r="H41" s="7"/>
      <c r="I41" s="7"/>
      <c r="J41" s="7"/>
      <c r="K41" s="7"/>
      <c r="L41" s="125"/>
    </row>
    <row r="42" spans="2:12" ht="14.25">
      <c r="B42" s="7"/>
      <c r="C42" s="7"/>
      <c r="D42" s="7"/>
      <c r="E42" s="7"/>
      <c r="F42" s="7"/>
      <c r="G42" s="7"/>
      <c r="H42" s="7"/>
      <c r="I42" s="7"/>
      <c r="J42" s="7"/>
      <c r="K42" s="7"/>
      <c r="L42" s="125"/>
    </row>
    <row r="43" spans="2:12" ht="14.25">
      <c r="B43" s="7"/>
      <c r="C43" s="7"/>
      <c r="D43" s="7"/>
      <c r="E43" s="7"/>
      <c r="F43" s="7"/>
      <c r="G43" s="7"/>
      <c r="H43" s="7"/>
      <c r="I43" s="7"/>
      <c r="J43" s="7"/>
      <c r="K43" s="7"/>
      <c r="L43" s="125"/>
    </row>
    <row r="44" spans="2:12" ht="14.25">
      <c r="B44" s="7"/>
      <c r="C44" s="7"/>
      <c r="D44" s="7"/>
      <c r="E44" s="7"/>
      <c r="F44" s="7"/>
      <c r="G44" s="7"/>
      <c r="H44" s="7"/>
      <c r="I44" s="7"/>
      <c r="J44" s="7"/>
      <c r="K44" s="7"/>
      <c r="L44" s="125"/>
    </row>
    <row r="45" spans="2:12" ht="14.25">
      <c r="B45" s="7"/>
      <c r="C45" s="7"/>
      <c r="D45" s="7"/>
      <c r="E45" s="7"/>
      <c r="F45" s="7"/>
      <c r="G45" s="7"/>
      <c r="H45" s="7"/>
      <c r="I45" s="7"/>
      <c r="J45" s="7"/>
      <c r="K45" s="7"/>
      <c r="L45" s="125"/>
    </row>
    <row r="46" spans="2:12" ht="14.25">
      <c r="B46" s="7"/>
      <c r="C46" s="7"/>
      <c r="D46" s="7"/>
      <c r="E46" s="7"/>
      <c r="F46" s="7"/>
      <c r="G46" s="7"/>
      <c r="H46" s="7"/>
      <c r="I46" s="7"/>
      <c r="J46" s="7"/>
      <c r="K46" s="7"/>
      <c r="L46" s="125"/>
    </row>
    <row r="47" spans="2:12" ht="14.25">
      <c r="B47" s="7"/>
      <c r="C47" s="7"/>
      <c r="D47" s="7"/>
      <c r="E47" s="7"/>
      <c r="F47" s="7"/>
      <c r="G47" s="7"/>
      <c r="H47" s="7"/>
      <c r="I47" s="7"/>
      <c r="J47" s="7"/>
      <c r="K47" s="7"/>
      <c r="L47" s="125"/>
    </row>
    <row r="48" spans="2:12" ht="14.25">
      <c r="B48" s="7"/>
      <c r="C48" s="7"/>
      <c r="D48" s="7"/>
      <c r="E48" s="7"/>
      <c r="F48" s="7"/>
      <c r="G48" s="7"/>
      <c r="H48" s="7"/>
      <c r="I48" s="7"/>
      <c r="J48" s="7"/>
      <c r="K48" s="7"/>
      <c r="L48" s="125"/>
    </row>
    <row r="49" spans="2:12" ht="14.25">
      <c r="B49" s="7"/>
      <c r="C49" s="7"/>
      <c r="D49" s="7"/>
      <c r="E49" s="7"/>
      <c r="F49" s="7"/>
      <c r="G49" s="7"/>
      <c r="H49" s="7"/>
      <c r="I49" s="7"/>
      <c r="J49" s="7"/>
      <c r="K49" s="7"/>
      <c r="L49" s="125"/>
    </row>
    <row r="50" spans="2:12" ht="14.25">
      <c r="B50" s="7"/>
      <c r="C50" s="7"/>
      <c r="D50" s="7"/>
      <c r="E50" s="7"/>
      <c r="F50" s="7"/>
      <c r="G50" s="7"/>
      <c r="H50" s="7"/>
      <c r="I50" s="7"/>
      <c r="J50" s="7"/>
      <c r="K50" s="7"/>
      <c r="L50" s="125"/>
    </row>
    <row r="51" spans="2:12" ht="14.25">
      <c r="B51" s="7"/>
      <c r="C51" s="7"/>
      <c r="D51" s="7"/>
      <c r="E51" s="7"/>
      <c r="F51" s="7"/>
      <c r="G51" s="7"/>
      <c r="H51" s="7"/>
      <c r="I51" s="7"/>
      <c r="J51" s="7"/>
      <c r="K51" s="7"/>
      <c r="L51" s="125"/>
    </row>
    <row r="52" spans="2:12" ht="14.25">
      <c r="B52" s="7"/>
      <c r="C52" s="7"/>
      <c r="D52" s="7"/>
      <c r="E52" s="7"/>
      <c r="F52" s="7"/>
      <c r="G52" s="7"/>
      <c r="H52" s="7"/>
      <c r="I52" s="7"/>
      <c r="J52" s="7"/>
      <c r="K52" s="7"/>
      <c r="L52" s="125"/>
    </row>
    <row r="53" spans="2:12" ht="14.25">
      <c r="B53" s="7"/>
      <c r="C53" s="7"/>
      <c r="D53" s="7"/>
      <c r="E53" s="7"/>
      <c r="F53" s="7"/>
      <c r="G53" s="7"/>
      <c r="H53" s="7"/>
      <c r="I53" s="7"/>
      <c r="J53" s="7"/>
      <c r="K53" s="7"/>
      <c r="L53" s="125"/>
    </row>
    <row r="54" spans="2:12" ht="14.25">
      <c r="B54" s="7"/>
      <c r="C54" s="7"/>
      <c r="D54" s="7"/>
      <c r="E54" s="7"/>
      <c r="F54" s="7"/>
      <c r="G54" s="7"/>
      <c r="H54" s="7"/>
      <c r="I54" s="7"/>
      <c r="J54" s="7"/>
      <c r="K54" s="7"/>
      <c r="L54" s="125"/>
    </row>
    <row r="55" spans="2:12" ht="14.25">
      <c r="B55" s="7"/>
      <c r="C55" s="7"/>
      <c r="D55" s="7"/>
      <c r="E55" s="7"/>
      <c r="F55" s="7"/>
      <c r="G55" s="7"/>
      <c r="H55" s="7"/>
      <c r="I55" s="7"/>
      <c r="J55" s="7"/>
      <c r="K55" s="7"/>
      <c r="L55" s="125"/>
    </row>
    <row r="56" spans="2:12" ht="14.25">
      <c r="B56" s="7"/>
      <c r="C56" s="7"/>
      <c r="D56" s="7"/>
      <c r="E56" s="7"/>
      <c r="F56" s="7"/>
      <c r="G56" s="7"/>
      <c r="H56" s="7"/>
      <c r="I56" s="7"/>
      <c r="J56" s="7"/>
      <c r="K56" s="7"/>
      <c r="L56" s="125"/>
    </row>
    <row r="57" spans="2:12" ht="14.25">
      <c r="B57" s="7"/>
      <c r="C57" s="7"/>
      <c r="D57" s="7"/>
      <c r="E57" s="7"/>
      <c r="F57" s="7"/>
      <c r="G57" s="7"/>
      <c r="H57" s="7"/>
      <c r="I57" s="7"/>
      <c r="J57" s="7"/>
      <c r="K57" s="7"/>
      <c r="L57" s="125"/>
    </row>
    <row r="58" spans="2:12" ht="14.25">
      <c r="B58" s="7"/>
      <c r="C58" s="7"/>
      <c r="D58" s="7"/>
      <c r="E58" s="7"/>
      <c r="F58" s="7"/>
      <c r="G58" s="7"/>
      <c r="H58" s="7"/>
      <c r="I58" s="7"/>
      <c r="J58" s="7"/>
      <c r="K58" s="7"/>
      <c r="L58" s="125"/>
    </row>
    <row r="59" spans="2:12" ht="14.25">
      <c r="B59" s="7"/>
      <c r="C59" s="7"/>
      <c r="D59" s="7"/>
      <c r="E59" s="7"/>
      <c r="F59" s="7"/>
      <c r="G59" s="7"/>
      <c r="H59" s="7"/>
      <c r="I59" s="7"/>
      <c r="J59" s="7"/>
      <c r="K59" s="7"/>
      <c r="L59" s="125"/>
    </row>
    <row r="60" spans="2:12" ht="14.25">
      <c r="B60" s="7"/>
      <c r="C60" s="7"/>
      <c r="D60" s="7"/>
      <c r="E60" s="7"/>
      <c r="F60" s="7"/>
      <c r="G60" s="7"/>
      <c r="H60" s="7"/>
      <c r="I60" s="7"/>
      <c r="J60" s="7"/>
      <c r="K60" s="7"/>
      <c r="L60" s="125"/>
    </row>
    <row r="61" spans="2:12" ht="14.25">
      <c r="B61" s="7"/>
      <c r="C61" s="7"/>
      <c r="D61" s="7"/>
      <c r="E61" s="7"/>
      <c r="F61" s="7"/>
      <c r="G61" s="7"/>
      <c r="H61" s="7"/>
      <c r="I61" s="7"/>
      <c r="J61" s="7"/>
      <c r="K61" s="7"/>
      <c r="L61" s="125"/>
    </row>
    <row r="62" spans="2:12" ht="14.25">
      <c r="B62" s="7"/>
      <c r="C62" s="7"/>
      <c r="D62" s="7"/>
      <c r="E62" s="7"/>
      <c r="F62" s="7"/>
      <c r="G62" s="7"/>
      <c r="H62" s="7"/>
      <c r="I62" s="7"/>
      <c r="J62" s="7"/>
      <c r="K62" s="7"/>
      <c r="L62" s="125"/>
    </row>
    <row r="63" spans="2:12" ht="14.25">
      <c r="B63" s="7"/>
      <c r="C63" s="7"/>
      <c r="D63" s="7"/>
      <c r="E63" s="7"/>
      <c r="F63" s="7"/>
      <c r="G63" s="7"/>
      <c r="H63" s="7"/>
      <c r="I63" s="7"/>
      <c r="J63" s="7"/>
      <c r="K63" s="7"/>
      <c r="L63" s="125"/>
    </row>
    <row r="64" spans="2:12" ht="14.25">
      <c r="B64" s="7"/>
      <c r="C64" s="7"/>
      <c r="D64" s="7"/>
      <c r="E64" s="7"/>
      <c r="F64" s="7"/>
      <c r="G64" s="7"/>
      <c r="H64" s="7"/>
      <c r="I64" s="7"/>
      <c r="J64" s="7"/>
      <c r="K64" s="7"/>
      <c r="L64" s="125"/>
    </row>
    <row r="65" spans="2:12" ht="14.25">
      <c r="B65" s="7"/>
      <c r="C65" s="7"/>
      <c r="D65" s="7"/>
      <c r="E65" s="7"/>
      <c r="F65" s="7"/>
      <c r="G65" s="7"/>
      <c r="H65" s="7"/>
      <c r="I65" s="7"/>
      <c r="J65" s="7"/>
      <c r="K65" s="7"/>
      <c r="L65" s="125"/>
    </row>
    <row r="66" spans="2:12" ht="14.25">
      <c r="B66" s="7"/>
      <c r="C66" s="7"/>
      <c r="D66" s="7"/>
      <c r="E66" s="7"/>
      <c r="F66" s="7"/>
      <c r="G66" s="7"/>
      <c r="H66" s="7"/>
      <c r="I66" s="7"/>
      <c r="J66" s="7"/>
      <c r="K66" s="7"/>
      <c r="L66" s="125"/>
    </row>
    <row r="67" spans="2:12" ht="14.25">
      <c r="B67" s="7"/>
      <c r="C67" s="7"/>
      <c r="D67" s="7"/>
      <c r="E67" s="7"/>
      <c r="F67" s="7"/>
      <c r="G67" s="7"/>
      <c r="H67" s="7"/>
      <c r="I67" s="7"/>
      <c r="J67" s="7"/>
      <c r="K67" s="7"/>
      <c r="L67" s="125"/>
    </row>
    <row r="68" spans="2:12" ht="14.25">
      <c r="B68" s="7"/>
      <c r="C68" s="7"/>
      <c r="D68" s="7"/>
      <c r="E68" s="7"/>
      <c r="F68" s="7"/>
      <c r="G68" s="7"/>
      <c r="H68" s="7"/>
      <c r="I68" s="7"/>
      <c r="J68" s="7"/>
      <c r="K68" s="7"/>
      <c r="L68" s="125"/>
    </row>
    <row r="69" spans="2:12" ht="14.25">
      <c r="B69" s="7"/>
      <c r="C69" s="7"/>
      <c r="D69" s="7"/>
      <c r="E69" s="7"/>
      <c r="F69" s="7"/>
      <c r="G69" s="7"/>
      <c r="H69" s="7"/>
      <c r="I69" s="7"/>
      <c r="J69" s="7"/>
      <c r="K69" s="7"/>
      <c r="L69" s="125"/>
    </row>
    <row r="70" spans="2:12" ht="14.25">
      <c r="B70" s="7"/>
      <c r="C70" s="7"/>
      <c r="D70" s="7"/>
      <c r="E70" s="7"/>
      <c r="F70" s="7"/>
      <c r="G70" s="7"/>
      <c r="H70" s="7"/>
      <c r="I70" s="7"/>
      <c r="J70" s="7"/>
      <c r="K70" s="7"/>
      <c r="L70" s="125"/>
    </row>
    <row r="71" spans="2:12" ht="14.25">
      <c r="B71" s="7"/>
      <c r="C71" s="7"/>
      <c r="D71" s="7"/>
      <c r="E71" s="7"/>
      <c r="F71" s="7"/>
      <c r="G71" s="7"/>
      <c r="H71" s="7"/>
      <c r="I71" s="7"/>
      <c r="J71" s="7"/>
      <c r="K71" s="7"/>
      <c r="L71" s="125"/>
    </row>
    <row r="72" spans="2:12" ht="14.25">
      <c r="B72" s="7"/>
      <c r="C72" s="7"/>
      <c r="D72" s="7"/>
      <c r="E72" s="7"/>
      <c r="F72" s="7"/>
      <c r="G72" s="7"/>
      <c r="H72" s="7"/>
      <c r="I72" s="7"/>
      <c r="J72" s="7"/>
      <c r="K72" s="7"/>
      <c r="L72" s="125"/>
    </row>
    <row r="73" spans="2:12" ht="14.25">
      <c r="B73" s="7"/>
      <c r="C73" s="7"/>
      <c r="D73" s="7"/>
      <c r="E73" s="7"/>
      <c r="F73" s="7"/>
      <c r="G73" s="7"/>
      <c r="H73" s="7"/>
      <c r="I73" s="7"/>
      <c r="J73" s="7"/>
      <c r="K73" s="7"/>
      <c r="L73" s="125"/>
    </row>
    <row r="74" spans="2:12" ht="14.25">
      <c r="B74" s="7"/>
      <c r="C74" s="7"/>
      <c r="D74" s="7"/>
      <c r="E74" s="7"/>
      <c r="F74" s="7"/>
      <c r="G74" s="7"/>
      <c r="H74" s="7"/>
      <c r="I74" s="7"/>
      <c r="J74" s="7"/>
      <c r="K74" s="7"/>
      <c r="L74" s="125"/>
    </row>
    <row r="75" spans="2:12" ht="14.25">
      <c r="B75" s="7"/>
      <c r="C75" s="7"/>
      <c r="D75" s="7"/>
      <c r="E75" s="7"/>
      <c r="F75" s="7"/>
      <c r="G75" s="7"/>
      <c r="H75" s="7"/>
      <c r="I75" s="7"/>
      <c r="J75" s="7"/>
      <c r="K75" s="7"/>
      <c r="L75" s="125"/>
    </row>
    <row r="76" spans="2:12" ht="14.25">
      <c r="B76" s="7"/>
      <c r="C76" s="7"/>
      <c r="D76" s="7"/>
      <c r="E76" s="7"/>
      <c r="F76" s="7"/>
      <c r="G76" s="7"/>
      <c r="H76" s="7"/>
      <c r="I76" s="7"/>
      <c r="J76" s="7"/>
      <c r="K76" s="7"/>
      <c r="L76" s="125"/>
    </row>
    <row r="77" spans="2:12" ht="14.25">
      <c r="B77" s="7"/>
      <c r="C77" s="7"/>
      <c r="D77" s="7"/>
      <c r="E77" s="7"/>
      <c r="F77" s="7"/>
      <c r="G77" s="7"/>
      <c r="H77" s="7"/>
      <c r="I77" s="7"/>
      <c r="J77" s="7"/>
      <c r="K77" s="7"/>
      <c r="L77" s="125"/>
    </row>
    <row r="78" spans="2:12" ht="14.25">
      <c r="B78" s="7"/>
      <c r="C78" s="7"/>
      <c r="D78" s="7"/>
      <c r="E78" s="7"/>
      <c r="F78" s="7"/>
      <c r="G78" s="7"/>
      <c r="H78" s="7"/>
      <c r="I78" s="7"/>
      <c r="J78" s="7"/>
      <c r="K78" s="7"/>
      <c r="L78" s="125"/>
    </row>
    <row r="79" spans="2:12" ht="14.25">
      <c r="B79" s="7"/>
      <c r="C79" s="7"/>
      <c r="D79" s="7"/>
      <c r="E79" s="7"/>
      <c r="F79" s="7"/>
      <c r="G79" s="7"/>
      <c r="H79" s="7"/>
      <c r="I79" s="7"/>
      <c r="J79" s="7"/>
      <c r="K79" s="7"/>
      <c r="L79" s="125"/>
    </row>
    <row r="80" spans="2:12" ht="14.25">
      <c r="B80" s="7"/>
      <c r="C80" s="7"/>
      <c r="D80" s="7"/>
      <c r="E80" s="7"/>
      <c r="F80" s="7"/>
      <c r="G80" s="7"/>
      <c r="H80" s="7"/>
      <c r="I80" s="7"/>
      <c r="J80" s="7"/>
      <c r="K80" s="7"/>
      <c r="L80" s="125"/>
    </row>
    <row r="81" spans="2:12" ht="14.25">
      <c r="B81" s="7"/>
      <c r="C81" s="7"/>
      <c r="D81" s="7"/>
      <c r="E81" s="7"/>
      <c r="F81" s="7"/>
      <c r="G81" s="7"/>
      <c r="H81" s="7"/>
      <c r="I81" s="7"/>
      <c r="J81" s="7"/>
      <c r="K81" s="7"/>
      <c r="L81" s="125"/>
    </row>
    <row r="82" spans="2:12" ht="14.25">
      <c r="B82" s="7"/>
      <c r="C82" s="7"/>
      <c r="D82" s="7"/>
      <c r="E82" s="7"/>
      <c r="F82" s="7"/>
      <c r="G82" s="7"/>
      <c r="H82" s="7"/>
      <c r="I82" s="7"/>
      <c r="J82" s="7"/>
      <c r="K82" s="7"/>
      <c r="L82" s="125"/>
    </row>
    <row r="83" spans="2:12" ht="14.25">
      <c r="B83" s="7"/>
      <c r="C83" s="7"/>
      <c r="D83" s="7"/>
      <c r="E83" s="7"/>
      <c r="F83" s="7"/>
      <c r="G83" s="7"/>
      <c r="H83" s="7"/>
      <c r="I83" s="7"/>
      <c r="J83" s="7"/>
      <c r="K83" s="7"/>
      <c r="L83" s="125"/>
    </row>
    <row r="84" spans="2:12" ht="14.25">
      <c r="B84" s="7"/>
      <c r="C84" s="7"/>
      <c r="D84" s="7"/>
      <c r="E84" s="7"/>
      <c r="F84" s="7"/>
      <c r="G84" s="7"/>
      <c r="H84" s="7"/>
      <c r="I84" s="7"/>
      <c r="J84" s="7"/>
      <c r="K84" s="7"/>
      <c r="L84" s="125"/>
    </row>
    <row r="85" spans="2:12" ht="14.25">
      <c r="B85" s="7"/>
      <c r="C85" s="7"/>
      <c r="D85" s="7"/>
      <c r="E85" s="7"/>
      <c r="F85" s="7"/>
      <c r="G85" s="7"/>
      <c r="H85" s="7"/>
      <c r="I85" s="7"/>
      <c r="J85" s="7"/>
      <c r="K85" s="7"/>
      <c r="L85" s="125"/>
    </row>
    <row r="86" spans="2:12" ht="14.25">
      <c r="B86" s="7"/>
      <c r="C86" s="7"/>
      <c r="D86" s="7"/>
      <c r="E86" s="7"/>
      <c r="F86" s="7"/>
      <c r="G86" s="7"/>
      <c r="H86" s="7"/>
      <c r="I86" s="7"/>
      <c r="J86" s="7"/>
      <c r="K86" s="7"/>
      <c r="L86" s="125"/>
    </row>
    <row r="87" spans="2:12" ht="14.25">
      <c r="B87" s="7"/>
      <c r="C87" s="7"/>
      <c r="D87" s="7"/>
      <c r="E87" s="7"/>
      <c r="F87" s="7"/>
      <c r="G87" s="7"/>
      <c r="H87" s="7"/>
      <c r="I87" s="7"/>
      <c r="J87" s="7"/>
      <c r="K87" s="7"/>
      <c r="L87" s="125"/>
    </row>
    <row r="88" spans="2:12" ht="14.25">
      <c r="B88" s="7"/>
      <c r="C88" s="7"/>
      <c r="D88" s="7"/>
      <c r="E88" s="7"/>
      <c r="F88" s="7"/>
      <c r="G88" s="7"/>
      <c r="H88" s="7"/>
      <c r="I88" s="7"/>
      <c r="J88" s="7"/>
      <c r="K88" s="7"/>
      <c r="L88" s="125"/>
    </row>
    <row r="89" spans="2:12" ht="14.25">
      <c r="B89" s="7"/>
      <c r="C89" s="7"/>
      <c r="D89" s="7"/>
      <c r="E89" s="7"/>
      <c r="F89" s="7"/>
      <c r="G89" s="7"/>
      <c r="H89" s="7"/>
      <c r="I89" s="7"/>
      <c r="J89" s="7"/>
      <c r="K89" s="7"/>
      <c r="L89" s="125"/>
    </row>
    <row r="90" spans="2:12" ht="14.25">
      <c r="B90" s="7"/>
      <c r="C90" s="7"/>
      <c r="D90" s="7"/>
      <c r="E90" s="7"/>
      <c r="F90" s="7"/>
      <c r="G90" s="7"/>
      <c r="H90" s="7"/>
      <c r="I90" s="7"/>
      <c r="J90" s="7"/>
      <c r="K90" s="7"/>
      <c r="L90" s="125"/>
    </row>
    <row r="91" spans="2:12" ht="14.25">
      <c r="B91" s="7"/>
      <c r="C91" s="7"/>
      <c r="D91" s="7"/>
      <c r="E91" s="7"/>
      <c r="F91" s="7"/>
      <c r="G91" s="7"/>
      <c r="H91" s="7"/>
      <c r="I91" s="7"/>
      <c r="J91" s="7"/>
      <c r="K91" s="7"/>
      <c r="L91" s="125"/>
    </row>
    <row r="92" spans="2:12" ht="14.25">
      <c r="B92" s="7"/>
      <c r="C92" s="7"/>
      <c r="D92" s="7"/>
      <c r="E92" s="7"/>
      <c r="F92" s="7"/>
      <c r="G92" s="7"/>
      <c r="H92" s="7"/>
      <c r="I92" s="7"/>
      <c r="J92" s="7"/>
      <c r="K92" s="7"/>
      <c r="L92" s="125"/>
    </row>
    <row r="93" spans="2:12" ht="14.25">
      <c r="B93" s="7"/>
      <c r="C93" s="7"/>
      <c r="D93" s="7"/>
      <c r="E93" s="7"/>
      <c r="F93" s="7"/>
      <c r="G93" s="7"/>
      <c r="H93" s="7"/>
      <c r="I93" s="7"/>
      <c r="J93" s="7"/>
      <c r="K93" s="7"/>
      <c r="L93" s="125"/>
    </row>
    <row r="94" spans="2:12" ht="14.25">
      <c r="B94" s="7"/>
      <c r="C94" s="7"/>
      <c r="D94" s="7"/>
      <c r="E94" s="7"/>
      <c r="F94" s="7"/>
      <c r="G94" s="7"/>
      <c r="H94" s="7"/>
      <c r="I94" s="7"/>
      <c r="J94" s="7"/>
      <c r="K94" s="7"/>
      <c r="L94" s="125"/>
    </row>
    <row r="95" spans="2:12" ht="14.25">
      <c r="B95" s="7"/>
      <c r="C95" s="7"/>
      <c r="D95" s="7"/>
      <c r="E95" s="7"/>
      <c r="F95" s="7"/>
      <c r="G95" s="7"/>
      <c r="H95" s="7"/>
      <c r="I95" s="7"/>
      <c r="J95" s="7"/>
      <c r="K95" s="7"/>
      <c r="L95" s="125"/>
    </row>
    <row r="96" spans="2:12" ht="14.25">
      <c r="B96" s="7"/>
      <c r="C96" s="7"/>
      <c r="D96" s="7"/>
      <c r="E96" s="7"/>
      <c r="F96" s="7"/>
      <c r="G96" s="7"/>
      <c r="H96" s="7"/>
      <c r="I96" s="7"/>
      <c r="J96" s="7"/>
      <c r="K96" s="7"/>
      <c r="L96" s="125"/>
    </row>
    <row r="97" spans="2:12" ht="14.25">
      <c r="B97" s="7"/>
      <c r="C97" s="7"/>
      <c r="D97" s="7"/>
      <c r="E97" s="7"/>
      <c r="F97" s="7"/>
      <c r="G97" s="7"/>
      <c r="H97" s="7"/>
      <c r="I97" s="7"/>
      <c r="J97" s="7"/>
      <c r="K97" s="7"/>
      <c r="L97" s="125"/>
    </row>
    <row r="98" spans="2:12" ht="14.25">
      <c r="B98" s="7"/>
      <c r="C98" s="7"/>
      <c r="D98" s="7"/>
      <c r="E98" s="7"/>
      <c r="F98" s="7"/>
      <c r="G98" s="7"/>
      <c r="H98" s="7"/>
      <c r="I98" s="7"/>
      <c r="J98" s="7"/>
      <c r="K98" s="7"/>
      <c r="L98" s="125"/>
    </row>
    <row r="99" spans="2:12" ht="14.25">
      <c r="B99" s="7"/>
      <c r="C99" s="7"/>
      <c r="D99" s="7"/>
      <c r="E99" s="7"/>
      <c r="F99" s="7"/>
      <c r="G99" s="7"/>
      <c r="H99" s="7"/>
      <c r="I99" s="7"/>
      <c r="J99" s="7"/>
      <c r="K99" s="7"/>
      <c r="L99" s="125"/>
    </row>
    <row r="100" spans="2:12" ht="14.25">
      <c r="B100" s="7"/>
      <c r="C100" s="7"/>
      <c r="D100" s="7"/>
      <c r="E100" s="7"/>
      <c r="F100" s="7"/>
      <c r="G100" s="7"/>
      <c r="H100" s="7"/>
      <c r="I100" s="7"/>
      <c r="J100" s="7"/>
      <c r="K100" s="7"/>
      <c r="L100" s="125"/>
    </row>
    <row r="101" spans="2:12" ht="14.25">
      <c r="B101" s="7"/>
      <c r="C101" s="7"/>
      <c r="D101" s="7"/>
      <c r="E101" s="7"/>
      <c r="F101" s="7"/>
      <c r="G101" s="7"/>
      <c r="H101" s="7"/>
      <c r="I101" s="7"/>
      <c r="J101" s="7"/>
      <c r="K101" s="7"/>
      <c r="L101" s="125"/>
    </row>
    <row r="102" spans="2:12" ht="14.25">
      <c r="B102" s="7"/>
      <c r="C102" s="7"/>
      <c r="D102" s="7"/>
      <c r="E102" s="7"/>
      <c r="F102" s="7"/>
      <c r="G102" s="7"/>
      <c r="H102" s="7"/>
      <c r="I102" s="7"/>
      <c r="J102" s="7"/>
      <c r="K102" s="7"/>
      <c r="L102" s="125"/>
    </row>
    <row r="103" spans="2:12" ht="14.25">
      <c r="B103" s="7"/>
      <c r="C103" s="7"/>
      <c r="D103" s="7"/>
      <c r="E103" s="7"/>
      <c r="F103" s="7"/>
      <c r="G103" s="7"/>
      <c r="H103" s="7"/>
      <c r="I103" s="7"/>
      <c r="J103" s="7"/>
      <c r="K103" s="7"/>
      <c r="L103" s="125"/>
    </row>
    <row r="104" spans="2:12" ht="14.25">
      <c r="B104" s="7"/>
      <c r="C104" s="7"/>
      <c r="D104" s="7"/>
      <c r="E104" s="7"/>
      <c r="F104" s="7"/>
      <c r="G104" s="7"/>
      <c r="H104" s="7"/>
      <c r="I104" s="7"/>
      <c r="J104" s="7"/>
      <c r="K104" s="7"/>
      <c r="L104" s="125"/>
    </row>
    <row r="105" spans="2:12" ht="14.25">
      <c r="B105" s="7"/>
      <c r="C105" s="7"/>
      <c r="D105" s="7"/>
      <c r="E105" s="7"/>
      <c r="F105" s="7"/>
      <c r="G105" s="7"/>
      <c r="H105" s="7"/>
      <c r="I105" s="7"/>
      <c r="J105" s="7"/>
      <c r="K105" s="7"/>
      <c r="L105" s="125"/>
    </row>
    <row r="106" spans="2:12" ht="14.25">
      <c r="B106" s="7"/>
      <c r="C106" s="7"/>
      <c r="D106" s="7"/>
      <c r="E106" s="7"/>
      <c r="F106" s="7"/>
      <c r="G106" s="7"/>
      <c r="H106" s="7"/>
      <c r="I106" s="7"/>
      <c r="J106" s="7"/>
      <c r="K106" s="7"/>
      <c r="L106" s="125"/>
    </row>
    <row r="107" spans="2:12" ht="14.25">
      <c r="B107" s="7"/>
      <c r="C107" s="7"/>
      <c r="D107" s="7"/>
      <c r="E107" s="7"/>
      <c r="F107" s="7"/>
      <c r="G107" s="7"/>
      <c r="H107" s="7"/>
      <c r="I107" s="7"/>
      <c r="J107" s="7"/>
      <c r="K107" s="7"/>
      <c r="L107" s="125"/>
    </row>
    <row r="108" spans="2:12" ht="14.25">
      <c r="B108" s="7"/>
      <c r="C108" s="7"/>
      <c r="D108" s="7"/>
      <c r="E108" s="7"/>
      <c r="F108" s="7"/>
      <c r="G108" s="7"/>
      <c r="H108" s="7"/>
      <c r="I108" s="7"/>
      <c r="J108" s="7"/>
      <c r="K108" s="7"/>
      <c r="L108" s="125"/>
    </row>
    <row r="109" spans="2:12" ht="14.25">
      <c r="B109" s="7"/>
      <c r="C109" s="7"/>
      <c r="D109" s="7"/>
      <c r="E109" s="7"/>
      <c r="F109" s="7"/>
      <c r="G109" s="7"/>
      <c r="H109" s="7"/>
      <c r="I109" s="7"/>
      <c r="J109" s="7"/>
      <c r="K109" s="7"/>
      <c r="L109" s="125"/>
    </row>
    <row r="110" spans="2:12" ht="14.25">
      <c r="B110" s="7"/>
      <c r="C110" s="7"/>
      <c r="D110" s="7"/>
      <c r="E110" s="7"/>
      <c r="F110" s="7"/>
      <c r="G110" s="7"/>
      <c r="H110" s="7"/>
      <c r="I110" s="7"/>
      <c r="J110" s="7"/>
      <c r="K110" s="7"/>
      <c r="L110" s="125"/>
    </row>
    <row r="111" spans="2:12" ht="14.25">
      <c r="B111" s="7"/>
      <c r="C111" s="7"/>
      <c r="D111" s="7"/>
      <c r="E111" s="7"/>
      <c r="F111" s="7"/>
      <c r="G111" s="7"/>
      <c r="H111" s="7"/>
      <c r="I111" s="7"/>
      <c r="J111" s="7"/>
      <c r="K111" s="7"/>
      <c r="L111" s="125"/>
    </row>
    <row r="112" spans="2:12" ht="14.25">
      <c r="B112" s="7"/>
      <c r="C112" s="7"/>
      <c r="D112" s="7"/>
      <c r="E112" s="7"/>
      <c r="F112" s="7"/>
      <c r="G112" s="7"/>
      <c r="H112" s="7"/>
      <c r="I112" s="7"/>
      <c r="J112" s="7"/>
      <c r="K112" s="7"/>
      <c r="L112" s="125"/>
    </row>
    <row r="113" spans="2:12" ht="14.25">
      <c r="B113" s="7"/>
      <c r="C113" s="7"/>
      <c r="D113" s="7"/>
      <c r="E113" s="7"/>
      <c r="F113" s="7"/>
      <c r="G113" s="7"/>
      <c r="H113" s="7"/>
      <c r="I113" s="7"/>
      <c r="J113" s="7"/>
      <c r="K113" s="7"/>
      <c r="L113" s="125"/>
    </row>
    <row r="114" spans="2:12" ht="14.25">
      <c r="B114" s="7"/>
      <c r="C114" s="7"/>
      <c r="D114" s="7"/>
      <c r="E114" s="7"/>
      <c r="F114" s="7"/>
      <c r="G114" s="7"/>
      <c r="H114" s="7"/>
      <c r="I114" s="7"/>
      <c r="J114" s="7"/>
      <c r="K114" s="7"/>
      <c r="L114" s="125"/>
    </row>
    <row r="115" spans="2:12" ht="14.25">
      <c r="B115" s="7"/>
      <c r="C115" s="7"/>
      <c r="D115" s="7"/>
      <c r="E115" s="7"/>
      <c r="F115" s="7"/>
      <c r="G115" s="7"/>
      <c r="H115" s="7"/>
      <c r="I115" s="7"/>
      <c r="J115" s="7"/>
      <c r="K115" s="7"/>
      <c r="L115" s="125"/>
    </row>
    <row r="116" spans="2:12" ht="14.25">
      <c r="B116" s="7"/>
      <c r="C116" s="7"/>
      <c r="D116" s="7"/>
      <c r="E116" s="7"/>
      <c r="F116" s="7"/>
      <c r="G116" s="7"/>
      <c r="H116" s="7"/>
      <c r="I116" s="7"/>
      <c r="J116" s="7"/>
      <c r="K116" s="7"/>
      <c r="L116" s="125"/>
    </row>
    <row r="117" spans="2:12" ht="14.25">
      <c r="B117" s="7"/>
      <c r="C117" s="7"/>
      <c r="D117" s="7"/>
      <c r="E117" s="7"/>
      <c r="F117" s="7"/>
      <c r="G117" s="7"/>
      <c r="H117" s="7"/>
      <c r="I117" s="7"/>
      <c r="J117" s="7"/>
      <c r="K117" s="7"/>
      <c r="L117" s="125"/>
    </row>
    <row r="118" spans="2:12" ht="14.25">
      <c r="B118" s="7"/>
      <c r="C118" s="7"/>
      <c r="D118" s="7"/>
      <c r="E118" s="7"/>
      <c r="F118" s="7"/>
      <c r="G118" s="7"/>
      <c r="H118" s="7"/>
      <c r="I118" s="7"/>
      <c r="J118" s="7"/>
      <c r="K118" s="7"/>
      <c r="L118" s="125"/>
    </row>
    <row r="119" spans="2:12" ht="14.25">
      <c r="B119" s="7"/>
      <c r="C119" s="7"/>
      <c r="D119" s="7"/>
      <c r="E119" s="7"/>
      <c r="F119" s="7"/>
      <c r="G119" s="7"/>
      <c r="H119" s="7"/>
      <c r="I119" s="7"/>
      <c r="J119" s="7"/>
      <c r="K119" s="7"/>
      <c r="L119" s="125"/>
    </row>
    <row r="120" spans="2:12" ht="14.25">
      <c r="B120" s="7"/>
      <c r="C120" s="7"/>
      <c r="D120" s="7"/>
      <c r="E120" s="7"/>
      <c r="F120" s="7"/>
      <c r="G120" s="7"/>
      <c r="H120" s="7"/>
      <c r="I120" s="7"/>
      <c r="J120" s="7"/>
      <c r="K120" s="7"/>
      <c r="L120" s="125"/>
    </row>
    <row r="121" spans="2:12" ht="14.25">
      <c r="B121" s="7"/>
      <c r="C121" s="7"/>
      <c r="D121" s="7"/>
      <c r="E121" s="7"/>
      <c r="F121" s="7"/>
      <c r="G121" s="7"/>
      <c r="H121" s="7"/>
      <c r="I121" s="7"/>
      <c r="J121" s="7"/>
      <c r="K121" s="7"/>
      <c r="L121" s="125"/>
    </row>
    <row r="122" spans="2:12" ht="14.25">
      <c r="B122" s="7"/>
      <c r="C122" s="7"/>
      <c r="D122" s="7"/>
      <c r="E122" s="7"/>
      <c r="F122" s="7"/>
      <c r="G122" s="7"/>
      <c r="H122" s="7"/>
      <c r="I122" s="7"/>
      <c r="J122" s="7"/>
      <c r="K122" s="7"/>
      <c r="L122" s="125"/>
    </row>
    <row r="123" spans="2:12" ht="14.25">
      <c r="B123" s="7"/>
      <c r="C123" s="7"/>
      <c r="D123" s="7"/>
      <c r="E123" s="7"/>
      <c r="F123" s="7"/>
      <c r="G123" s="7"/>
      <c r="H123" s="7"/>
      <c r="I123" s="7"/>
      <c r="J123" s="7"/>
      <c r="K123" s="7"/>
      <c r="L123" s="125"/>
    </row>
    <row r="124" spans="2:12" ht="14.25">
      <c r="B124" s="7"/>
      <c r="C124" s="7"/>
      <c r="D124" s="7"/>
      <c r="E124" s="7"/>
      <c r="F124" s="7"/>
      <c r="G124" s="7"/>
      <c r="H124" s="7"/>
      <c r="I124" s="7"/>
      <c r="J124" s="7"/>
      <c r="K124" s="7"/>
      <c r="L124" s="125"/>
    </row>
    <row r="125" spans="2:12" ht="14.25">
      <c r="B125" s="7"/>
      <c r="C125" s="7"/>
      <c r="D125" s="7"/>
      <c r="E125" s="7"/>
      <c r="F125" s="7"/>
      <c r="G125" s="7"/>
      <c r="H125" s="7"/>
      <c r="I125" s="7"/>
      <c r="J125" s="7"/>
      <c r="K125" s="7"/>
      <c r="L125" s="125"/>
    </row>
    <row r="126" spans="2:12" ht="14.25">
      <c r="B126" s="7"/>
      <c r="C126" s="7"/>
      <c r="D126" s="7"/>
      <c r="E126" s="7"/>
      <c r="F126" s="7"/>
      <c r="G126" s="7"/>
      <c r="H126" s="7"/>
      <c r="I126" s="7"/>
      <c r="J126" s="7"/>
      <c r="K126" s="7"/>
      <c r="L126" s="125"/>
    </row>
    <row r="127" spans="2:12" ht="14.25">
      <c r="B127" s="7"/>
      <c r="C127" s="7"/>
      <c r="D127" s="7"/>
      <c r="E127" s="7"/>
      <c r="F127" s="7"/>
      <c r="G127" s="7"/>
      <c r="H127" s="7"/>
      <c r="I127" s="7"/>
      <c r="J127" s="7"/>
      <c r="K127" s="7"/>
      <c r="L127" s="125"/>
    </row>
    <row r="128" spans="2:12" ht="14.25">
      <c r="B128" s="7"/>
      <c r="C128" s="7"/>
      <c r="D128" s="7"/>
      <c r="E128" s="7"/>
      <c r="F128" s="7"/>
      <c r="G128" s="7"/>
      <c r="H128" s="7"/>
      <c r="I128" s="7"/>
      <c r="J128" s="7"/>
      <c r="K128" s="7"/>
      <c r="L128" s="125"/>
    </row>
    <row r="129" spans="2:12" ht="14.25">
      <c r="B129" s="7"/>
      <c r="C129" s="7"/>
      <c r="D129" s="7"/>
      <c r="E129" s="7"/>
      <c r="F129" s="7"/>
      <c r="G129" s="7"/>
      <c r="H129" s="7"/>
      <c r="I129" s="7"/>
      <c r="J129" s="7"/>
      <c r="K129" s="7"/>
      <c r="L129" s="125"/>
    </row>
    <row r="130" spans="2:12" ht="14.25">
      <c r="B130" s="7"/>
      <c r="C130" s="7"/>
      <c r="D130" s="7"/>
      <c r="E130" s="7"/>
      <c r="F130" s="7"/>
      <c r="G130" s="7"/>
      <c r="H130" s="7"/>
      <c r="I130" s="7"/>
      <c r="J130" s="7"/>
      <c r="K130" s="7"/>
      <c r="L130" s="125"/>
    </row>
  </sheetData>
  <sheetProtection/>
  <autoFilter ref="A3:M16"/>
  <mergeCells count="2">
    <mergeCell ref="A1:M1"/>
    <mergeCell ref="A2:L2"/>
  </mergeCells>
  <printOptions horizontalCentered="1"/>
  <pageMargins left="0.2361111111111111" right="0.2361111111111111" top="0.7479166666666667" bottom="0.7479166666666667" header="0.3145833333333333" footer="0.3145833333333333"/>
  <pageSetup fitToHeight="1" fitToWidth="1" horizontalDpi="600" verticalDpi="600" orientation="landscape" paperSize="9" scale="56"/>
</worksheet>
</file>

<file path=xl/worksheets/sheet5.xml><?xml version="1.0" encoding="utf-8"?>
<worksheet xmlns="http://schemas.openxmlformats.org/spreadsheetml/2006/main" xmlns:r="http://schemas.openxmlformats.org/officeDocument/2006/relationships">
  <sheetPr>
    <pageSetUpPr fitToPage="1"/>
  </sheetPr>
  <dimension ref="A1:Q16"/>
  <sheetViews>
    <sheetView view="pageBreakPreview" zoomScale="55" zoomScaleSheetLayoutView="55" workbookViewId="0" topLeftCell="H1">
      <selection activeCell="L4" sqref="L4:L16"/>
    </sheetView>
  </sheetViews>
  <sheetFormatPr defaultColWidth="9.00390625" defaultRowHeight="14.25"/>
  <cols>
    <col min="1" max="6" width="9.125" style="99" customWidth="1"/>
    <col min="7" max="7" width="5.75390625" style="99" customWidth="1"/>
    <col min="8" max="8" width="51.875" style="99" customWidth="1"/>
    <col min="9" max="9" width="22.125" style="99" customWidth="1"/>
    <col min="10" max="10" width="54.00390625" style="99" customWidth="1"/>
    <col min="11" max="11" width="15.625" style="99" customWidth="1"/>
    <col min="12" max="12" width="4.875" style="99" customWidth="1"/>
    <col min="13" max="13" width="29.375" style="99" customWidth="1"/>
    <col min="14" max="14" width="17.00390625" style="99" customWidth="1"/>
    <col min="15" max="15" width="51.125" style="99" customWidth="1"/>
    <col min="16" max="16" width="15.625" style="99" customWidth="1"/>
    <col min="17" max="17" width="8.75390625" style="100" customWidth="1"/>
    <col min="18" max="16384" width="9.00390625" style="101" customWidth="1"/>
  </cols>
  <sheetData>
    <row r="1" spans="1:17" s="96" customFormat="1" ht="18.75">
      <c r="A1" s="42" t="s">
        <v>186</v>
      </c>
      <c r="B1" s="42"/>
      <c r="C1" s="42"/>
      <c r="D1" s="42"/>
      <c r="E1" s="42"/>
      <c r="F1" s="42"/>
      <c r="G1" s="42"/>
      <c r="H1" s="42"/>
      <c r="I1" s="42"/>
      <c r="J1" s="42"/>
      <c r="K1" s="42"/>
      <c r="L1" s="42"/>
      <c r="M1" s="42"/>
      <c r="N1" s="42"/>
      <c r="O1" s="42"/>
      <c r="P1" s="42"/>
      <c r="Q1" s="42"/>
    </row>
    <row r="2" spans="1:17" s="97" customFormat="1" ht="18.75">
      <c r="A2" s="42" t="s">
        <v>187</v>
      </c>
      <c r="B2" s="42" t="s">
        <v>188</v>
      </c>
      <c r="C2" s="42" t="s">
        <v>189</v>
      </c>
      <c r="D2" s="42" t="s">
        <v>190</v>
      </c>
      <c r="E2" s="42" t="s">
        <v>188</v>
      </c>
      <c r="F2" s="42" t="s">
        <v>189</v>
      </c>
      <c r="G2" s="42" t="s">
        <v>191</v>
      </c>
      <c r="H2" s="42"/>
      <c r="I2" s="42"/>
      <c r="J2" s="42"/>
      <c r="K2" s="42"/>
      <c r="L2" s="42" t="s">
        <v>192</v>
      </c>
      <c r="M2" s="42"/>
      <c r="N2" s="42"/>
      <c r="O2" s="42"/>
      <c r="P2" s="42"/>
      <c r="Q2" s="42" t="s">
        <v>161</v>
      </c>
    </row>
    <row r="3" spans="1:17" s="98" customFormat="1" ht="93.75">
      <c r="A3" s="42"/>
      <c r="B3" s="42"/>
      <c r="C3" s="42"/>
      <c r="D3" s="42"/>
      <c r="E3" s="42"/>
      <c r="F3" s="42"/>
      <c r="G3" s="42"/>
      <c r="H3" s="42" t="s">
        <v>193</v>
      </c>
      <c r="I3" s="42" t="s">
        <v>194</v>
      </c>
      <c r="J3" s="42" t="s">
        <v>195</v>
      </c>
      <c r="K3" s="42" t="s">
        <v>196</v>
      </c>
      <c r="L3" s="42" t="s">
        <v>13</v>
      </c>
      <c r="M3" s="42" t="s">
        <v>197</v>
      </c>
      <c r="N3" s="42" t="s">
        <v>198</v>
      </c>
      <c r="O3" s="42" t="s">
        <v>199</v>
      </c>
      <c r="P3" s="42" t="s">
        <v>196</v>
      </c>
      <c r="Q3" s="42"/>
    </row>
    <row r="4" spans="1:17" s="98" customFormat="1" ht="71.25">
      <c r="A4" s="83">
        <v>0</v>
      </c>
      <c r="B4" s="83">
        <v>0</v>
      </c>
      <c r="C4" s="83">
        <v>0</v>
      </c>
      <c r="D4" s="83">
        <v>28</v>
      </c>
      <c r="E4" s="83">
        <v>28</v>
      </c>
      <c r="F4" s="83">
        <v>0</v>
      </c>
      <c r="G4" s="83">
        <v>1</v>
      </c>
      <c r="H4" s="83" t="s">
        <v>23</v>
      </c>
      <c r="I4" s="102" t="s">
        <v>23</v>
      </c>
      <c r="J4" s="83" t="s">
        <v>23</v>
      </c>
      <c r="K4" s="83" t="s">
        <v>23</v>
      </c>
      <c r="L4" s="83">
        <v>1</v>
      </c>
      <c r="M4" s="83" t="s">
        <v>200</v>
      </c>
      <c r="N4" s="83" t="s">
        <v>201</v>
      </c>
      <c r="O4" s="83" t="s">
        <v>202</v>
      </c>
      <c r="P4" s="83" t="s">
        <v>203</v>
      </c>
      <c r="Q4" s="83"/>
    </row>
    <row r="5" spans="1:17" s="98" customFormat="1" ht="85.5">
      <c r="A5" s="83"/>
      <c r="B5" s="83"/>
      <c r="C5" s="83"/>
      <c r="D5" s="83"/>
      <c r="E5" s="83"/>
      <c r="F5" s="83"/>
      <c r="G5" s="83"/>
      <c r="H5" s="83"/>
      <c r="I5" s="83"/>
      <c r="J5" s="83"/>
      <c r="K5" s="83"/>
      <c r="L5" s="83">
        <v>2</v>
      </c>
      <c r="M5" s="83" t="s">
        <v>204</v>
      </c>
      <c r="N5" s="83" t="s">
        <v>201</v>
      </c>
      <c r="O5" s="105" t="s">
        <v>205</v>
      </c>
      <c r="P5" s="83" t="s">
        <v>203</v>
      </c>
      <c r="Q5" s="83"/>
    </row>
    <row r="6" spans="1:17" s="98" customFormat="1" ht="71.25">
      <c r="A6" s="102"/>
      <c r="B6" s="102"/>
      <c r="C6" s="102"/>
      <c r="D6" s="102"/>
      <c r="E6" s="102"/>
      <c r="F6" s="102"/>
      <c r="G6" s="83"/>
      <c r="H6" s="83"/>
      <c r="I6" s="83"/>
      <c r="J6" s="83"/>
      <c r="K6" s="83"/>
      <c r="L6" s="83">
        <v>3</v>
      </c>
      <c r="M6" s="83" t="s">
        <v>206</v>
      </c>
      <c r="N6" s="83" t="s">
        <v>201</v>
      </c>
      <c r="O6" s="105" t="s">
        <v>207</v>
      </c>
      <c r="P6" s="83" t="s">
        <v>203</v>
      </c>
      <c r="Q6" s="102"/>
    </row>
    <row r="7" spans="1:17" ht="71.25">
      <c r="A7" s="103"/>
      <c r="B7" s="103"/>
      <c r="C7" s="103"/>
      <c r="D7" s="103"/>
      <c r="E7" s="103"/>
      <c r="F7" s="103"/>
      <c r="G7" s="83"/>
      <c r="H7" s="83"/>
      <c r="I7" s="83"/>
      <c r="J7" s="83"/>
      <c r="K7" s="83"/>
      <c r="L7" s="83">
        <v>4</v>
      </c>
      <c r="M7" s="83" t="s">
        <v>208</v>
      </c>
      <c r="N7" s="83" t="s">
        <v>201</v>
      </c>
      <c r="O7" s="105" t="s">
        <v>209</v>
      </c>
      <c r="P7" s="83" t="s">
        <v>203</v>
      </c>
      <c r="Q7" s="83"/>
    </row>
    <row r="8" spans="1:17" ht="57">
      <c r="A8" s="103"/>
      <c r="B8" s="103"/>
      <c r="C8" s="103"/>
      <c r="D8" s="103"/>
      <c r="E8" s="103"/>
      <c r="F8" s="103"/>
      <c r="G8" s="83"/>
      <c r="H8" s="83"/>
      <c r="I8" s="83"/>
      <c r="J8" s="83"/>
      <c r="K8" s="83"/>
      <c r="L8" s="83">
        <v>5</v>
      </c>
      <c r="M8" s="106" t="s">
        <v>210</v>
      </c>
      <c r="N8" s="83" t="s">
        <v>201</v>
      </c>
      <c r="O8" s="106" t="s">
        <v>211</v>
      </c>
      <c r="P8" s="83" t="s">
        <v>203</v>
      </c>
      <c r="Q8" s="102"/>
    </row>
    <row r="9" spans="1:17" ht="99.75">
      <c r="A9" s="103"/>
      <c r="B9" s="103"/>
      <c r="C9" s="103"/>
      <c r="D9" s="103"/>
      <c r="E9" s="103"/>
      <c r="F9" s="103"/>
      <c r="G9" s="83"/>
      <c r="H9" s="83"/>
      <c r="I9" s="83"/>
      <c r="J9" s="83"/>
      <c r="K9" s="83"/>
      <c r="L9" s="83">
        <v>6</v>
      </c>
      <c r="M9" s="106" t="s">
        <v>212</v>
      </c>
      <c r="N9" s="83" t="s">
        <v>201</v>
      </c>
      <c r="O9" s="83" t="s">
        <v>213</v>
      </c>
      <c r="P9" s="83" t="s">
        <v>203</v>
      </c>
      <c r="Q9" s="102"/>
    </row>
    <row r="10" spans="1:17" ht="85.5">
      <c r="A10" s="104"/>
      <c r="B10" s="104"/>
      <c r="C10" s="104"/>
      <c r="D10" s="104"/>
      <c r="E10" s="104"/>
      <c r="F10" s="104"/>
      <c r="G10" s="83"/>
      <c r="H10" s="83"/>
      <c r="I10" s="83"/>
      <c r="J10" s="83"/>
      <c r="K10" s="83"/>
      <c r="L10" s="83">
        <v>7</v>
      </c>
      <c r="M10" s="106" t="s">
        <v>208</v>
      </c>
      <c r="N10" s="83" t="s">
        <v>201</v>
      </c>
      <c r="O10" s="83" t="s">
        <v>214</v>
      </c>
      <c r="P10" s="83" t="s">
        <v>203</v>
      </c>
      <c r="Q10" s="45"/>
    </row>
    <row r="11" spans="1:17" ht="142.5">
      <c r="A11" s="104"/>
      <c r="B11" s="104"/>
      <c r="C11" s="104"/>
      <c r="D11" s="104"/>
      <c r="E11" s="104"/>
      <c r="F11" s="104"/>
      <c r="G11" s="83"/>
      <c r="H11" s="83"/>
      <c r="I11" s="83"/>
      <c r="J11" s="83"/>
      <c r="K11" s="83"/>
      <c r="L11" s="83">
        <v>8</v>
      </c>
      <c r="M11" s="106" t="s">
        <v>215</v>
      </c>
      <c r="N11" s="83"/>
      <c r="O11" s="83" t="s">
        <v>216</v>
      </c>
      <c r="P11" s="83"/>
      <c r="Q11" s="45"/>
    </row>
    <row r="12" spans="1:17" ht="85.5">
      <c r="A12" s="104"/>
      <c r="B12" s="104"/>
      <c r="C12" s="104"/>
      <c r="D12" s="104"/>
      <c r="E12" s="104"/>
      <c r="F12" s="104"/>
      <c r="G12" s="83"/>
      <c r="H12" s="83"/>
      <c r="I12" s="83"/>
      <c r="J12" s="83"/>
      <c r="K12" s="83"/>
      <c r="L12" s="83">
        <v>9</v>
      </c>
      <c r="M12" s="83" t="s">
        <v>217</v>
      </c>
      <c r="N12" s="83" t="s">
        <v>201</v>
      </c>
      <c r="O12" s="83" t="s">
        <v>218</v>
      </c>
      <c r="P12" s="83" t="s">
        <v>203</v>
      </c>
      <c r="Q12" s="45"/>
    </row>
    <row r="13" spans="1:17" ht="99.75">
      <c r="A13" s="104"/>
      <c r="B13" s="104"/>
      <c r="C13" s="104"/>
      <c r="D13" s="104"/>
      <c r="E13" s="104"/>
      <c r="F13" s="104"/>
      <c r="G13" s="83"/>
      <c r="H13" s="83"/>
      <c r="I13" s="83"/>
      <c r="J13" s="83"/>
      <c r="K13" s="83"/>
      <c r="L13" s="83">
        <v>10</v>
      </c>
      <c r="M13" s="83" t="s">
        <v>219</v>
      </c>
      <c r="N13" s="83" t="s">
        <v>201</v>
      </c>
      <c r="O13" s="83" t="s">
        <v>220</v>
      </c>
      <c r="P13" s="83" t="s">
        <v>203</v>
      </c>
      <c r="Q13" s="45"/>
    </row>
    <row r="14" spans="1:17" ht="99.75">
      <c r="A14" s="104"/>
      <c r="B14" s="104"/>
      <c r="C14" s="104"/>
      <c r="D14" s="104"/>
      <c r="E14" s="104"/>
      <c r="F14" s="104"/>
      <c r="G14" s="83"/>
      <c r="H14" s="83"/>
      <c r="I14" s="83"/>
      <c r="J14" s="83"/>
      <c r="K14" s="83"/>
      <c r="L14" s="83">
        <v>11</v>
      </c>
      <c r="M14" s="83" t="s">
        <v>219</v>
      </c>
      <c r="N14" s="83" t="s">
        <v>201</v>
      </c>
      <c r="O14" s="83" t="s">
        <v>221</v>
      </c>
      <c r="P14" s="83" t="s">
        <v>203</v>
      </c>
      <c r="Q14" s="45"/>
    </row>
    <row r="15" spans="1:17" ht="128.25">
      <c r="A15" s="104"/>
      <c r="B15" s="104"/>
      <c r="C15" s="104"/>
      <c r="D15" s="104"/>
      <c r="E15" s="104"/>
      <c r="F15" s="104"/>
      <c r="G15" s="83"/>
      <c r="H15" s="83"/>
      <c r="I15" s="83"/>
      <c r="J15" s="83"/>
      <c r="K15" s="83"/>
      <c r="L15" s="83">
        <v>12</v>
      </c>
      <c r="M15" s="106" t="s">
        <v>222</v>
      </c>
      <c r="N15" s="83" t="s">
        <v>201</v>
      </c>
      <c r="O15" s="83" t="s">
        <v>223</v>
      </c>
      <c r="P15" s="83" t="s">
        <v>203</v>
      </c>
      <c r="Q15" s="45"/>
    </row>
    <row r="16" spans="1:17" ht="114">
      <c r="A16" s="104"/>
      <c r="B16" s="104"/>
      <c r="C16" s="104"/>
      <c r="D16" s="104"/>
      <c r="E16" s="104"/>
      <c r="F16" s="104"/>
      <c r="G16" s="83"/>
      <c r="H16" s="83"/>
      <c r="I16" s="83"/>
      <c r="J16" s="83"/>
      <c r="K16" s="83"/>
      <c r="L16" s="83">
        <v>13</v>
      </c>
      <c r="M16" s="83" t="s">
        <v>224</v>
      </c>
      <c r="N16" s="83" t="s">
        <v>201</v>
      </c>
      <c r="O16" s="83" t="s">
        <v>225</v>
      </c>
      <c r="P16" s="83" t="s">
        <v>203</v>
      </c>
      <c r="Q16" s="45"/>
    </row>
  </sheetData>
  <sheetProtection/>
  <mergeCells count="10">
    <mergeCell ref="A1:Q1"/>
    <mergeCell ref="G2:K2"/>
    <mergeCell ref="L2:P2"/>
    <mergeCell ref="A2:A3"/>
    <mergeCell ref="B2:B3"/>
    <mergeCell ref="C2:C3"/>
    <mergeCell ref="D2:D3"/>
    <mergeCell ref="E2:E3"/>
    <mergeCell ref="F2:F3"/>
    <mergeCell ref="Q2:Q3"/>
  </mergeCells>
  <printOptions horizontalCentered="1" verticalCentered="1"/>
  <pageMargins left="0.25" right="0.25" top="0.75" bottom="0.75" header="0.3" footer="0.3"/>
  <pageSetup fitToHeight="1" fitToWidth="1" horizontalDpi="600" verticalDpi="600" orientation="landscape" paperSize="9" scale="35"/>
</worksheet>
</file>

<file path=xl/worksheets/sheet6.xml><?xml version="1.0" encoding="utf-8"?>
<worksheet xmlns="http://schemas.openxmlformats.org/spreadsheetml/2006/main" xmlns:r="http://schemas.openxmlformats.org/officeDocument/2006/relationships">
  <dimension ref="A1:D5"/>
  <sheetViews>
    <sheetView view="pageBreakPreview" zoomScale="130" zoomScaleSheetLayoutView="130" workbookViewId="0" topLeftCell="A1">
      <selection activeCell="A4" sqref="A4"/>
    </sheetView>
  </sheetViews>
  <sheetFormatPr defaultColWidth="9.00390625" defaultRowHeight="14.25"/>
  <cols>
    <col min="1" max="1" width="23.875" style="81" customWidth="1"/>
    <col min="2" max="2" width="26.125" style="81" customWidth="1"/>
    <col min="3" max="3" width="29.125" style="81" customWidth="1"/>
    <col min="4" max="4" width="42.875" style="81" customWidth="1"/>
    <col min="5" max="16384" width="9.00390625" style="80" customWidth="1"/>
  </cols>
  <sheetData>
    <row r="1" spans="1:4" s="77" customFormat="1" ht="18.75">
      <c r="A1" s="41" t="s">
        <v>226</v>
      </c>
      <c r="B1" s="41"/>
      <c r="C1" s="41"/>
      <c r="D1" s="41"/>
    </row>
    <row r="2" spans="1:4" s="79" customFormat="1" ht="30" customHeight="1">
      <c r="A2" s="43" t="s">
        <v>227</v>
      </c>
      <c r="B2" s="43" t="s">
        <v>228</v>
      </c>
      <c r="C2" s="43" t="s">
        <v>229</v>
      </c>
      <c r="D2" s="43" t="s">
        <v>230</v>
      </c>
    </row>
    <row r="3" spans="1:4" s="79" customFormat="1" ht="30" customHeight="1">
      <c r="A3" s="43"/>
      <c r="B3" s="43"/>
      <c r="C3" s="43"/>
      <c r="D3" s="43"/>
    </row>
    <row r="4" spans="1:4" s="79" customFormat="1" ht="30" customHeight="1">
      <c r="A4" s="45" t="s">
        <v>231</v>
      </c>
      <c r="B4" s="44" t="s">
        <v>232</v>
      </c>
      <c r="C4" s="45" t="s">
        <v>233</v>
      </c>
      <c r="D4" s="45" t="s">
        <v>234</v>
      </c>
    </row>
    <row r="5" spans="1:4" s="79" customFormat="1" ht="30" customHeight="1">
      <c r="A5" s="85"/>
      <c r="B5" s="85"/>
      <c r="C5" s="85"/>
      <c r="D5" s="85"/>
    </row>
  </sheetData>
  <sheetProtection/>
  <mergeCells count="5">
    <mergeCell ref="A1:D1"/>
    <mergeCell ref="A2:A3"/>
    <mergeCell ref="B2:B3"/>
    <mergeCell ref="C2:C3"/>
    <mergeCell ref="D2:D3"/>
  </mergeCells>
  <printOptions/>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AK15"/>
  <sheetViews>
    <sheetView view="pageBreakPreview" zoomScale="85" zoomScaleNormal="55" zoomScaleSheetLayoutView="85" workbookViewId="0" topLeftCell="A1">
      <selection activeCell="O4" sqref="O4"/>
    </sheetView>
  </sheetViews>
  <sheetFormatPr defaultColWidth="9.00390625" defaultRowHeight="14.25"/>
  <cols>
    <col min="1" max="1" width="12.50390625" style="80" customWidth="1"/>
    <col min="2" max="2" width="9.625" style="80" customWidth="1"/>
    <col min="3" max="4" width="8.375" style="80" customWidth="1"/>
    <col min="5" max="5" width="9.125" style="80" customWidth="1"/>
    <col min="6" max="6" width="8.75390625" style="80" customWidth="1"/>
    <col min="7" max="7" width="7.375" style="80" customWidth="1"/>
    <col min="8" max="9" width="10.375" style="80" customWidth="1"/>
    <col min="10" max="10" width="27.25390625" style="80" customWidth="1"/>
    <col min="11" max="11" width="10.00390625" style="80" customWidth="1"/>
    <col min="12" max="12" width="11.50390625" style="80" customWidth="1"/>
    <col min="13" max="13" width="11.125" style="80" customWidth="1"/>
    <col min="14" max="14" width="15.25390625" style="80" customWidth="1"/>
    <col min="15" max="15" width="17.625" style="80" customWidth="1"/>
    <col min="16" max="16" width="12.125" style="81" customWidth="1"/>
    <col min="17" max="17" width="11.375" style="81" customWidth="1"/>
    <col min="18" max="18" width="11.25390625" style="81" customWidth="1"/>
    <col min="19" max="19" width="8.625" style="81" customWidth="1"/>
    <col min="20" max="20" width="21.375" style="81" customWidth="1"/>
    <col min="21" max="21" width="9.625" style="81" customWidth="1"/>
    <col min="22" max="23" width="6.625" style="81" customWidth="1"/>
    <col min="24" max="26" width="8.875" style="81" customWidth="1"/>
    <col min="27" max="28" width="8.875" style="80" customWidth="1"/>
    <col min="29" max="29" width="8.00390625" style="81" customWidth="1"/>
    <col min="30" max="30" width="6.50390625" style="81" customWidth="1"/>
    <col min="31" max="31" width="12.625" style="81" customWidth="1"/>
    <col min="32" max="32" width="13.00390625" style="81" customWidth="1"/>
    <col min="33" max="33" width="11.75390625" style="81" customWidth="1"/>
    <col min="34" max="34" width="12.625" style="81" customWidth="1"/>
    <col min="35" max="35" width="13.125" style="80" customWidth="1"/>
    <col min="36" max="36" width="12.125" style="80" customWidth="1"/>
    <col min="37" max="37" width="10.00390625" style="80" customWidth="1"/>
    <col min="38" max="16384" width="9.00390625" style="80" customWidth="1"/>
  </cols>
  <sheetData>
    <row r="1" spans="1:37" s="77" customFormat="1" ht="18.75">
      <c r="A1" s="41" t="s">
        <v>235</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row>
    <row r="2" spans="1:37" s="78" customFormat="1" ht="109.5" customHeight="1">
      <c r="A2" s="43" t="s">
        <v>236</v>
      </c>
      <c r="B2" s="43"/>
      <c r="C2" s="43"/>
      <c r="D2" s="43"/>
      <c r="E2" s="43"/>
      <c r="F2" s="43"/>
      <c r="G2" s="43"/>
      <c r="H2" s="43"/>
      <c r="I2" s="43" t="s">
        <v>237</v>
      </c>
      <c r="J2" s="43" t="s">
        <v>238</v>
      </c>
      <c r="K2" s="43" t="s">
        <v>239</v>
      </c>
      <c r="L2" s="43" t="s">
        <v>240</v>
      </c>
      <c r="M2" s="43" t="s">
        <v>241</v>
      </c>
      <c r="N2" s="43" t="s">
        <v>242</v>
      </c>
      <c r="O2" s="43"/>
      <c r="P2" s="43" t="s">
        <v>243</v>
      </c>
      <c r="Q2" s="43"/>
      <c r="R2" s="43" t="s">
        <v>244</v>
      </c>
      <c r="S2" s="43" t="s">
        <v>245</v>
      </c>
      <c r="T2" s="43"/>
      <c r="U2" s="43"/>
      <c r="V2" s="43"/>
      <c r="W2" s="43"/>
      <c r="X2" s="43"/>
      <c r="Y2" s="43"/>
      <c r="Z2" s="43"/>
      <c r="AA2" s="43"/>
      <c r="AB2" s="43"/>
      <c r="AC2" s="43" t="s">
        <v>246</v>
      </c>
      <c r="AD2" s="43"/>
      <c r="AE2" s="43"/>
      <c r="AF2" s="43"/>
      <c r="AG2" s="43"/>
      <c r="AH2" s="43"/>
      <c r="AI2" s="43" t="s">
        <v>247</v>
      </c>
      <c r="AJ2" s="43" t="s">
        <v>248</v>
      </c>
      <c r="AK2" s="43" t="s">
        <v>249</v>
      </c>
    </row>
    <row r="3" spans="1:37" s="78" customFormat="1" ht="89.25" customHeight="1">
      <c r="A3" s="82" t="s">
        <v>250</v>
      </c>
      <c r="B3" s="82" t="s">
        <v>251</v>
      </c>
      <c r="C3" s="82" t="s">
        <v>252</v>
      </c>
      <c r="D3" s="82" t="s">
        <v>253</v>
      </c>
      <c r="E3" s="82" t="s">
        <v>254</v>
      </c>
      <c r="F3" s="82" t="s">
        <v>255</v>
      </c>
      <c r="G3" s="82" t="s">
        <v>256</v>
      </c>
      <c r="H3" s="82" t="s">
        <v>257</v>
      </c>
      <c r="I3" s="43"/>
      <c r="J3" s="43"/>
      <c r="K3" s="43"/>
      <c r="L3" s="43"/>
      <c r="M3" s="43"/>
      <c r="N3" s="43" t="s">
        <v>258</v>
      </c>
      <c r="O3" s="43" t="s">
        <v>259</v>
      </c>
      <c r="P3" s="43" t="s">
        <v>260</v>
      </c>
      <c r="Q3" s="43" t="s">
        <v>261</v>
      </c>
      <c r="R3" s="43"/>
      <c r="S3" s="43" t="s">
        <v>262</v>
      </c>
      <c r="T3" s="43" t="s">
        <v>263</v>
      </c>
      <c r="U3" s="43" t="s">
        <v>264</v>
      </c>
      <c r="V3" s="43" t="s">
        <v>265</v>
      </c>
      <c r="W3" s="43" t="s">
        <v>256</v>
      </c>
      <c r="X3" s="43" t="s">
        <v>257</v>
      </c>
      <c r="Y3" s="43" t="s">
        <v>266</v>
      </c>
      <c r="Z3" s="43" t="s">
        <v>267</v>
      </c>
      <c r="AA3" s="43" t="s">
        <v>268</v>
      </c>
      <c r="AB3" s="43" t="s">
        <v>269</v>
      </c>
      <c r="AC3" s="43" t="s">
        <v>270</v>
      </c>
      <c r="AD3" s="43" t="s">
        <v>271</v>
      </c>
      <c r="AE3" s="43" t="s">
        <v>272</v>
      </c>
      <c r="AF3" s="43" t="s">
        <v>181</v>
      </c>
      <c r="AG3" s="65" t="s">
        <v>182</v>
      </c>
      <c r="AH3" s="43" t="s">
        <v>183</v>
      </c>
      <c r="AI3" s="43"/>
      <c r="AJ3" s="43"/>
      <c r="AK3" s="43"/>
    </row>
    <row r="4" spans="1:37" s="79" customFormat="1" ht="347.25" customHeight="1">
      <c r="A4" s="83" t="s">
        <v>273</v>
      </c>
      <c r="B4" s="59" t="s">
        <v>23</v>
      </c>
      <c r="C4" s="83" t="s">
        <v>274</v>
      </c>
      <c r="D4" s="83" t="s">
        <v>275</v>
      </c>
      <c r="E4" s="59" t="s">
        <v>276</v>
      </c>
      <c r="F4" s="59">
        <v>100</v>
      </c>
      <c r="G4" s="83" t="s">
        <v>277</v>
      </c>
      <c r="H4" s="59">
        <v>0</v>
      </c>
      <c r="I4" s="59">
        <v>100</v>
      </c>
      <c r="J4" s="83" t="s">
        <v>278</v>
      </c>
      <c r="K4" s="59">
        <v>46</v>
      </c>
      <c r="L4" s="84">
        <v>2270179</v>
      </c>
      <c r="M4" s="84">
        <v>2270179</v>
      </c>
      <c r="N4" s="59">
        <v>9</v>
      </c>
      <c r="O4" s="59">
        <v>0</v>
      </c>
      <c r="P4" s="59">
        <v>100</v>
      </c>
      <c r="Q4" s="59">
        <v>100</v>
      </c>
      <c r="R4" s="59">
        <v>100</v>
      </c>
      <c r="S4" s="83" t="s">
        <v>279</v>
      </c>
      <c r="T4" s="83" t="s">
        <v>280</v>
      </c>
      <c r="U4" s="87">
        <v>1</v>
      </c>
      <c r="V4" s="83" t="s">
        <v>277</v>
      </c>
      <c r="W4" s="83" t="s">
        <v>277</v>
      </c>
      <c r="X4" s="83" t="s">
        <v>277</v>
      </c>
      <c r="Y4" s="83" t="s">
        <v>281</v>
      </c>
      <c r="Z4" s="59" t="s">
        <v>23</v>
      </c>
      <c r="AA4" s="59" t="s">
        <v>282</v>
      </c>
      <c r="AB4" s="59" t="s">
        <v>283</v>
      </c>
      <c r="AC4" s="59">
        <v>57.34</v>
      </c>
      <c r="AD4" s="59">
        <v>8.4</v>
      </c>
      <c r="AE4" s="89">
        <v>0.00568</v>
      </c>
      <c r="AF4" s="89">
        <v>0.03632</v>
      </c>
      <c r="AG4" s="95">
        <v>0.04041</v>
      </c>
      <c r="AH4" s="95">
        <v>0.01952</v>
      </c>
      <c r="AI4" s="83" t="s">
        <v>284</v>
      </c>
      <c r="AJ4" s="83" t="s">
        <v>277</v>
      </c>
      <c r="AK4" s="59"/>
    </row>
    <row r="5" spans="16:34" s="79" customFormat="1" ht="15.75">
      <c r="P5" s="85"/>
      <c r="Q5" s="85"/>
      <c r="R5" s="85"/>
      <c r="S5" s="85"/>
      <c r="T5" s="85"/>
      <c r="U5" s="88"/>
      <c r="V5" s="85"/>
      <c r="W5" s="85"/>
      <c r="X5" s="85"/>
      <c r="Y5" s="88"/>
      <c r="Z5" s="85"/>
      <c r="AC5" s="85"/>
      <c r="AD5" s="85"/>
      <c r="AE5" s="85"/>
      <c r="AF5" s="85"/>
      <c r="AG5" s="85"/>
      <c r="AH5" s="85"/>
    </row>
    <row r="6" spans="21:26" ht="15.75">
      <c r="U6" s="88"/>
      <c r="V6" s="85"/>
      <c r="W6" s="85"/>
      <c r="X6" s="85"/>
      <c r="Y6" s="88"/>
      <c r="Z6" s="85"/>
    </row>
    <row r="7" spans="21:34" ht="15.75">
      <c r="U7" s="85"/>
      <c r="V7" s="85"/>
      <c r="W7" s="85"/>
      <c r="X7" s="85"/>
      <c r="Y7" s="85"/>
      <c r="Z7" s="85"/>
      <c r="AC7" s="90"/>
      <c r="AD7" s="90"/>
      <c r="AE7" s="91"/>
      <c r="AF7" s="91"/>
      <c r="AG7" s="91"/>
      <c r="AH7" s="91"/>
    </row>
    <row r="8" spans="10:29" ht="15.75">
      <c r="J8" s="86"/>
      <c r="Y8" s="85"/>
      <c r="Z8" s="85"/>
      <c r="AA8" s="79"/>
      <c r="AB8" s="79"/>
      <c r="AC8" s="85"/>
    </row>
    <row r="9" spans="25:29" ht="15.75">
      <c r="Y9" s="85"/>
      <c r="Z9" s="85"/>
      <c r="AA9" s="92"/>
      <c r="AB9" s="92"/>
      <c r="AC9" s="85"/>
    </row>
    <row r="10" spans="25:29" ht="15.75">
      <c r="Y10" s="85"/>
      <c r="Z10" s="88"/>
      <c r="AA10" s="93"/>
      <c r="AB10" s="93"/>
      <c r="AC10" s="85"/>
    </row>
    <row r="11" spans="25:29" ht="15.75">
      <c r="Y11" s="85"/>
      <c r="Z11" s="88"/>
      <c r="AA11" s="79"/>
      <c r="AB11" s="79"/>
      <c r="AC11" s="85"/>
    </row>
    <row r="12" spans="25:29" ht="15.75">
      <c r="Y12" s="85"/>
      <c r="Z12" s="94"/>
      <c r="AA12" s="94"/>
      <c r="AB12" s="94"/>
      <c r="AC12" s="85"/>
    </row>
    <row r="13" spans="25:29" ht="15.75">
      <c r="Y13" s="85"/>
      <c r="Z13" s="94"/>
      <c r="AA13" s="94"/>
      <c r="AB13" s="94"/>
      <c r="AC13" s="85"/>
    </row>
    <row r="14" spans="25:29" ht="15.75">
      <c r="Y14" s="85"/>
      <c r="Z14" s="85"/>
      <c r="AA14" s="79"/>
      <c r="AB14" s="79"/>
      <c r="AC14" s="85"/>
    </row>
    <row r="15" spans="25:29" ht="15.75">
      <c r="Y15" s="85"/>
      <c r="Z15" s="85"/>
      <c r="AA15" s="79"/>
      <c r="AB15" s="79"/>
      <c r="AC15" s="85"/>
    </row>
  </sheetData>
  <sheetProtection/>
  <mergeCells count="15">
    <mergeCell ref="A1:AK1"/>
    <mergeCell ref="A2:H2"/>
    <mergeCell ref="N2:O2"/>
    <mergeCell ref="P2:Q2"/>
    <mergeCell ref="S2:AB2"/>
    <mergeCell ref="AC2:AH2"/>
    <mergeCell ref="I2:I3"/>
    <mergeCell ref="J2:J3"/>
    <mergeCell ref="K2:K3"/>
    <mergeCell ref="L2:L3"/>
    <mergeCell ref="M2:M3"/>
    <mergeCell ref="R2:R3"/>
    <mergeCell ref="AI2:AI3"/>
    <mergeCell ref="AJ2:AJ3"/>
    <mergeCell ref="AK2:AK3"/>
  </mergeCells>
  <printOptions/>
  <pageMargins left="0.25" right="0.25" top="0.75" bottom="0.75" header="0.3" footer="0.3"/>
  <pageSetup fitToHeight="1" fitToWidth="1" horizontalDpi="600" verticalDpi="600" orientation="landscape" paperSize="9" scale="32"/>
  <colBreaks count="1" manualBreakCount="1">
    <brk id="13" max="3" man="1"/>
  </colBreaks>
</worksheet>
</file>

<file path=xl/worksheets/sheet8.xml><?xml version="1.0" encoding="utf-8"?>
<worksheet xmlns="http://schemas.openxmlformats.org/spreadsheetml/2006/main" xmlns:r="http://schemas.openxmlformats.org/officeDocument/2006/relationships">
  <sheetPr>
    <pageSetUpPr fitToPage="1"/>
  </sheetPr>
  <dimension ref="A1:T202"/>
  <sheetViews>
    <sheetView view="pageBreakPreview" zoomScaleSheetLayoutView="100" workbookViewId="0" topLeftCell="A3">
      <selection activeCell="I4" sqref="I4"/>
    </sheetView>
  </sheetViews>
  <sheetFormatPr defaultColWidth="9.00390625" defaultRowHeight="14.25"/>
  <cols>
    <col min="1" max="1" width="13.375" style="63" customWidth="1"/>
    <col min="2" max="2" width="17.375" style="63" customWidth="1"/>
    <col min="3" max="3" width="9.00390625" style="63" customWidth="1"/>
    <col min="4" max="4" width="15.50390625" style="63" customWidth="1"/>
    <col min="5" max="7" width="9.00390625" style="63" customWidth="1"/>
    <col min="8" max="8" width="11.75390625" style="63" customWidth="1"/>
    <col min="9" max="9" width="12.50390625" style="63" customWidth="1"/>
    <col min="10" max="10" width="13.375" style="63" customWidth="1"/>
    <col min="11" max="11" width="13.625" style="64" customWidth="1"/>
    <col min="12" max="12" width="13.50390625" style="63" customWidth="1"/>
    <col min="13" max="14" width="9.00390625" style="63" customWidth="1"/>
    <col min="15" max="16" width="9.25390625" style="63" bestFit="1" customWidth="1"/>
    <col min="17" max="20" width="9.00390625" style="63" customWidth="1"/>
    <col min="21" max="16384" width="9.00390625" style="40" customWidth="1"/>
  </cols>
  <sheetData>
    <row r="1" spans="1:20" s="37" customFormat="1" ht="18.75">
      <c r="A1" s="65" t="s">
        <v>285</v>
      </c>
      <c r="B1" s="65"/>
      <c r="C1" s="65"/>
      <c r="D1" s="65"/>
      <c r="E1" s="65"/>
      <c r="F1" s="65"/>
      <c r="G1" s="65"/>
      <c r="H1" s="65"/>
      <c r="I1" s="65"/>
      <c r="J1" s="65"/>
      <c r="K1" s="65"/>
      <c r="L1" s="65"/>
      <c r="M1" s="65"/>
      <c r="N1" s="65"/>
      <c r="O1" s="65"/>
      <c r="P1" s="65"/>
      <c r="Q1" s="65"/>
      <c r="R1" s="65"/>
      <c r="S1" s="75"/>
      <c r="T1" s="75"/>
    </row>
    <row r="2" spans="1:18" s="61" customFormat="1" ht="60" customHeight="1">
      <c r="A2" s="43" t="s">
        <v>286</v>
      </c>
      <c r="B2" s="43"/>
      <c r="C2" s="43"/>
      <c r="D2" s="43"/>
      <c r="E2" s="43"/>
      <c r="F2" s="43"/>
      <c r="G2" s="43" t="s">
        <v>287</v>
      </c>
      <c r="H2" s="43" t="s">
        <v>288</v>
      </c>
      <c r="I2" s="43"/>
      <c r="J2" s="43" t="s">
        <v>289</v>
      </c>
      <c r="K2" s="43" t="s">
        <v>290</v>
      </c>
      <c r="L2" s="43"/>
      <c r="M2" s="43" t="s">
        <v>291</v>
      </c>
      <c r="N2" s="43" t="s">
        <v>292</v>
      </c>
      <c r="O2" s="43" t="s">
        <v>293</v>
      </c>
      <c r="P2" s="43"/>
      <c r="Q2" s="43"/>
      <c r="R2" s="43" t="s">
        <v>249</v>
      </c>
    </row>
    <row r="3" spans="1:18" s="61" customFormat="1" ht="187.5" customHeight="1">
      <c r="A3" s="43" t="s">
        <v>294</v>
      </c>
      <c r="B3" s="43" t="s">
        <v>295</v>
      </c>
      <c r="C3" s="43" t="s">
        <v>296</v>
      </c>
      <c r="D3" s="43" t="s">
        <v>297</v>
      </c>
      <c r="E3" s="43" t="s">
        <v>256</v>
      </c>
      <c r="F3" s="43" t="s">
        <v>257</v>
      </c>
      <c r="G3" s="43"/>
      <c r="H3" s="43" t="s">
        <v>298</v>
      </c>
      <c r="I3" s="43" t="s">
        <v>259</v>
      </c>
      <c r="J3" s="43"/>
      <c r="K3" s="71" t="s">
        <v>299</v>
      </c>
      <c r="L3" s="43" t="s">
        <v>297</v>
      </c>
      <c r="M3" s="43"/>
      <c r="N3" s="43"/>
      <c r="O3" s="43" t="s">
        <v>300</v>
      </c>
      <c r="P3" s="43" t="s">
        <v>301</v>
      </c>
      <c r="Q3" s="43" t="s">
        <v>302</v>
      </c>
      <c r="R3" s="43"/>
    </row>
    <row r="4" spans="1:20" s="62" customFormat="1" ht="356.25">
      <c r="A4" s="66" t="s">
        <v>303</v>
      </c>
      <c r="B4" s="67">
        <v>2</v>
      </c>
      <c r="C4" s="68" t="s">
        <v>304</v>
      </c>
      <c r="D4" s="69">
        <v>1</v>
      </c>
      <c r="E4" s="68" t="s">
        <v>277</v>
      </c>
      <c r="F4" s="68" t="s">
        <v>277</v>
      </c>
      <c r="G4" s="67">
        <v>33</v>
      </c>
      <c r="H4" s="67">
        <v>9</v>
      </c>
      <c r="I4" s="67">
        <v>0</v>
      </c>
      <c r="J4" s="67">
        <v>0</v>
      </c>
      <c r="K4" s="72">
        <v>10</v>
      </c>
      <c r="L4" s="69">
        <v>1</v>
      </c>
      <c r="M4" s="73" t="s">
        <v>30</v>
      </c>
      <c r="N4" s="68" t="s">
        <v>87</v>
      </c>
      <c r="O4" s="72">
        <v>563.98</v>
      </c>
      <c r="P4" s="72">
        <v>698.26</v>
      </c>
      <c r="Q4" s="72">
        <v>3.22</v>
      </c>
      <c r="R4" s="67"/>
      <c r="S4" s="76"/>
      <c r="T4" s="76"/>
    </row>
    <row r="5" spans="1:18" ht="14.25">
      <c r="A5" s="70"/>
      <c r="B5" s="70"/>
      <c r="C5" s="70"/>
      <c r="D5" s="70"/>
      <c r="E5" s="70"/>
      <c r="F5" s="70"/>
      <c r="G5" s="70"/>
      <c r="J5" s="70"/>
      <c r="K5" s="74"/>
      <c r="L5" s="70"/>
      <c r="O5" s="70"/>
      <c r="P5" s="70"/>
      <c r="Q5" s="70"/>
      <c r="R5" s="70"/>
    </row>
    <row r="6" spans="1:18" ht="14.25">
      <c r="A6" s="70"/>
      <c r="B6" s="70"/>
      <c r="C6" s="70"/>
      <c r="D6" s="70"/>
      <c r="E6" s="70"/>
      <c r="F6" s="70"/>
      <c r="G6" s="70"/>
      <c r="J6" s="70"/>
      <c r="K6" s="74"/>
      <c r="L6" s="70"/>
      <c r="M6" s="70"/>
      <c r="N6" s="70"/>
      <c r="O6" s="70"/>
      <c r="P6" s="70"/>
      <c r="Q6" s="70"/>
      <c r="R6" s="70"/>
    </row>
    <row r="7" spans="1:18" ht="14.25">
      <c r="A7" s="70"/>
      <c r="B7" s="70"/>
      <c r="C7" s="70"/>
      <c r="D7" s="70"/>
      <c r="E7" s="70"/>
      <c r="F7" s="70"/>
      <c r="G7" s="70"/>
      <c r="J7" s="70"/>
      <c r="K7" s="74"/>
      <c r="L7" s="70"/>
      <c r="M7" s="70"/>
      <c r="N7" s="70"/>
      <c r="O7" s="70"/>
      <c r="P7" s="70"/>
      <c r="Q7" s="70"/>
      <c r="R7" s="70"/>
    </row>
    <row r="8" spans="1:18" ht="14.25">
      <c r="A8" s="70"/>
      <c r="B8" s="70"/>
      <c r="C8" s="70"/>
      <c r="D8" s="70"/>
      <c r="E8" s="70"/>
      <c r="F8" s="70"/>
      <c r="G8" s="70"/>
      <c r="J8" s="70"/>
      <c r="K8" s="74"/>
      <c r="L8" s="70"/>
      <c r="M8" s="70"/>
      <c r="N8" s="70"/>
      <c r="O8" s="70"/>
      <c r="P8" s="70"/>
      <c r="Q8" s="70"/>
      <c r="R8" s="70"/>
    </row>
    <row r="9" spans="1:18" ht="14.25">
      <c r="A9" s="70"/>
      <c r="C9" s="70"/>
      <c r="D9" s="70"/>
      <c r="E9" s="70"/>
      <c r="F9" s="70"/>
      <c r="G9" s="70"/>
      <c r="J9" s="70"/>
      <c r="K9" s="74"/>
      <c r="L9" s="70"/>
      <c r="M9" s="70"/>
      <c r="N9" s="70"/>
      <c r="O9" s="70"/>
      <c r="P9" s="70"/>
      <c r="Q9" s="70"/>
      <c r="R9" s="70"/>
    </row>
    <row r="10" spans="1:18" ht="14.25">
      <c r="A10" s="70"/>
      <c r="B10" s="70"/>
      <c r="C10" s="70"/>
      <c r="D10" s="70"/>
      <c r="E10" s="70"/>
      <c r="F10" s="70"/>
      <c r="G10" s="70"/>
      <c r="J10" s="70"/>
      <c r="K10" s="74"/>
      <c r="L10" s="70"/>
      <c r="M10" s="70"/>
      <c r="N10" s="70"/>
      <c r="O10" s="70"/>
      <c r="P10" s="70"/>
      <c r="Q10" s="70"/>
      <c r="R10" s="70"/>
    </row>
    <row r="11" spans="1:18" ht="14.25">
      <c r="A11" s="70"/>
      <c r="B11" s="70"/>
      <c r="C11" s="70"/>
      <c r="D11" s="70"/>
      <c r="E11" s="70"/>
      <c r="F11" s="70"/>
      <c r="G11" s="70"/>
      <c r="J11" s="70"/>
      <c r="K11" s="74"/>
      <c r="L11" s="70"/>
      <c r="M11" s="70"/>
      <c r="N11" s="70"/>
      <c r="O11" s="70"/>
      <c r="P11" s="70"/>
      <c r="Q11" s="70"/>
      <c r="R11" s="70"/>
    </row>
    <row r="12" spans="1:18" ht="14.25">
      <c r="A12" s="70"/>
      <c r="B12" s="70"/>
      <c r="C12" s="70"/>
      <c r="D12" s="70"/>
      <c r="E12" s="70"/>
      <c r="F12" s="70"/>
      <c r="G12" s="70"/>
      <c r="J12" s="70"/>
      <c r="K12" s="74"/>
      <c r="L12" s="70"/>
      <c r="M12" s="70"/>
      <c r="N12" s="70"/>
      <c r="O12" s="70"/>
      <c r="P12" s="70"/>
      <c r="Q12" s="70"/>
      <c r="R12" s="70"/>
    </row>
    <row r="13" spans="1:18" ht="14.25">
      <c r="A13" s="70"/>
      <c r="B13" s="70"/>
      <c r="C13" s="70"/>
      <c r="D13" s="70"/>
      <c r="E13" s="70"/>
      <c r="F13" s="70"/>
      <c r="G13" s="70"/>
      <c r="J13" s="70"/>
      <c r="K13" s="74"/>
      <c r="L13" s="70"/>
      <c r="M13" s="70"/>
      <c r="N13" s="70"/>
      <c r="O13" s="70"/>
      <c r="P13" s="70"/>
      <c r="Q13" s="70"/>
      <c r="R13" s="70"/>
    </row>
    <row r="14" spans="1:18" ht="14.25">
      <c r="A14" s="70"/>
      <c r="B14" s="70"/>
      <c r="C14" s="70"/>
      <c r="D14" s="70"/>
      <c r="E14" s="70"/>
      <c r="F14" s="70"/>
      <c r="G14" s="70"/>
      <c r="J14" s="70"/>
      <c r="K14" s="74"/>
      <c r="L14" s="70"/>
      <c r="M14" s="70"/>
      <c r="N14" s="70"/>
      <c r="O14" s="70"/>
      <c r="P14" s="70"/>
      <c r="Q14" s="70"/>
      <c r="R14" s="70"/>
    </row>
    <row r="15" spans="1:18" ht="14.25">
      <c r="A15" s="70"/>
      <c r="B15" s="70"/>
      <c r="C15" s="70"/>
      <c r="D15" s="70"/>
      <c r="E15" s="70"/>
      <c r="F15" s="70"/>
      <c r="G15" s="70"/>
      <c r="J15" s="70"/>
      <c r="K15" s="74"/>
      <c r="L15" s="70"/>
      <c r="M15" s="70"/>
      <c r="N15" s="70"/>
      <c r="O15" s="70"/>
      <c r="P15" s="70"/>
      <c r="Q15" s="70"/>
      <c r="R15" s="70"/>
    </row>
    <row r="16" spans="1:18" ht="14.25">
      <c r="A16" s="70"/>
      <c r="B16" s="70"/>
      <c r="C16" s="70"/>
      <c r="D16" s="70"/>
      <c r="E16" s="70"/>
      <c r="F16" s="70"/>
      <c r="G16" s="70"/>
      <c r="J16" s="70"/>
      <c r="K16" s="74"/>
      <c r="L16" s="70"/>
      <c r="M16" s="70"/>
      <c r="N16" s="70"/>
      <c r="O16" s="70"/>
      <c r="P16" s="70"/>
      <c r="Q16" s="70"/>
      <c r="R16" s="70"/>
    </row>
    <row r="17" spans="1:18" ht="14.25">
      <c r="A17" s="70"/>
      <c r="B17" s="70"/>
      <c r="C17" s="70"/>
      <c r="D17" s="70"/>
      <c r="E17" s="70"/>
      <c r="F17" s="70"/>
      <c r="G17" s="70"/>
      <c r="J17" s="70"/>
      <c r="K17" s="74"/>
      <c r="L17" s="70"/>
      <c r="M17" s="70"/>
      <c r="N17" s="70"/>
      <c r="O17" s="70"/>
      <c r="P17" s="70"/>
      <c r="Q17" s="70"/>
      <c r="R17" s="70"/>
    </row>
    <row r="18" spans="1:18" ht="14.25">
      <c r="A18" s="70"/>
      <c r="B18" s="70"/>
      <c r="C18" s="70"/>
      <c r="D18" s="70"/>
      <c r="E18" s="70"/>
      <c r="F18" s="70"/>
      <c r="G18" s="70"/>
      <c r="J18" s="70"/>
      <c r="K18" s="74"/>
      <c r="L18" s="70"/>
      <c r="M18" s="70"/>
      <c r="N18" s="70"/>
      <c r="O18" s="70"/>
      <c r="P18" s="70"/>
      <c r="Q18" s="70"/>
      <c r="R18" s="70"/>
    </row>
    <row r="19" spans="1:18" ht="14.25">
      <c r="A19" s="70"/>
      <c r="B19" s="70"/>
      <c r="C19" s="70"/>
      <c r="D19" s="70"/>
      <c r="E19" s="70"/>
      <c r="F19" s="70"/>
      <c r="G19" s="70"/>
      <c r="J19" s="70"/>
      <c r="K19" s="74"/>
      <c r="L19" s="70"/>
      <c r="M19" s="70"/>
      <c r="N19" s="70"/>
      <c r="O19" s="70"/>
      <c r="P19" s="70"/>
      <c r="Q19" s="70"/>
      <c r="R19" s="70"/>
    </row>
    <row r="20" spans="1:18" ht="14.25">
      <c r="A20" s="70"/>
      <c r="B20" s="70"/>
      <c r="C20" s="70"/>
      <c r="D20" s="70"/>
      <c r="E20" s="70"/>
      <c r="F20" s="70"/>
      <c r="G20" s="70"/>
      <c r="J20" s="70"/>
      <c r="K20" s="74"/>
      <c r="L20" s="70"/>
      <c r="M20" s="70"/>
      <c r="N20" s="70"/>
      <c r="O20" s="70"/>
      <c r="P20" s="70"/>
      <c r="Q20" s="70"/>
      <c r="R20" s="70"/>
    </row>
    <row r="21" spans="1:18" ht="14.25">
      <c r="A21" s="70"/>
      <c r="B21" s="70"/>
      <c r="C21" s="70"/>
      <c r="D21" s="70"/>
      <c r="E21" s="70"/>
      <c r="F21" s="70"/>
      <c r="G21" s="70"/>
      <c r="J21" s="70"/>
      <c r="K21" s="74"/>
      <c r="L21" s="70"/>
      <c r="M21" s="70"/>
      <c r="N21" s="70"/>
      <c r="O21" s="70"/>
      <c r="P21" s="70"/>
      <c r="Q21" s="70"/>
      <c r="R21" s="70"/>
    </row>
    <row r="22" spans="1:18" ht="14.25">
      <c r="A22" s="70"/>
      <c r="B22" s="70"/>
      <c r="C22" s="70"/>
      <c r="D22" s="70"/>
      <c r="E22" s="70"/>
      <c r="F22" s="70"/>
      <c r="G22" s="70"/>
      <c r="J22" s="70"/>
      <c r="K22" s="74"/>
      <c r="L22" s="70"/>
      <c r="M22" s="70"/>
      <c r="N22" s="70"/>
      <c r="O22" s="70"/>
      <c r="P22" s="70"/>
      <c r="Q22" s="70"/>
      <c r="R22" s="70"/>
    </row>
    <row r="23" spans="1:18" ht="14.25">
      <c r="A23" s="70"/>
      <c r="B23" s="70"/>
      <c r="C23" s="70"/>
      <c r="D23" s="70"/>
      <c r="E23" s="70"/>
      <c r="F23" s="70"/>
      <c r="G23" s="70"/>
      <c r="J23" s="70"/>
      <c r="K23" s="74"/>
      <c r="L23" s="70"/>
      <c r="M23" s="70"/>
      <c r="N23" s="70"/>
      <c r="O23" s="70"/>
      <c r="P23" s="70"/>
      <c r="Q23" s="70"/>
      <c r="R23" s="70"/>
    </row>
    <row r="24" spans="1:18" ht="14.25">
      <c r="A24" s="70"/>
      <c r="B24" s="70"/>
      <c r="C24" s="70"/>
      <c r="D24" s="70"/>
      <c r="E24" s="70"/>
      <c r="F24" s="70"/>
      <c r="G24" s="70"/>
      <c r="J24" s="70"/>
      <c r="K24" s="74"/>
      <c r="L24" s="70"/>
      <c r="M24" s="70"/>
      <c r="N24" s="70"/>
      <c r="O24" s="70"/>
      <c r="P24" s="70"/>
      <c r="Q24" s="70"/>
      <c r="R24" s="70"/>
    </row>
    <row r="25" spans="1:18" ht="14.25">
      <c r="A25" s="70"/>
      <c r="B25" s="70"/>
      <c r="C25" s="70"/>
      <c r="D25" s="70"/>
      <c r="E25" s="70"/>
      <c r="F25" s="70"/>
      <c r="G25" s="70"/>
      <c r="J25" s="70"/>
      <c r="K25" s="74"/>
      <c r="L25" s="70"/>
      <c r="M25" s="70"/>
      <c r="N25" s="70"/>
      <c r="O25" s="70"/>
      <c r="P25" s="70"/>
      <c r="Q25" s="70"/>
      <c r="R25" s="70"/>
    </row>
    <row r="26" spans="1:18" ht="14.25">
      <c r="A26" s="70"/>
      <c r="B26" s="70"/>
      <c r="C26" s="70"/>
      <c r="D26" s="70"/>
      <c r="E26" s="70"/>
      <c r="F26" s="70"/>
      <c r="G26" s="70"/>
      <c r="J26" s="70"/>
      <c r="K26" s="74"/>
      <c r="L26" s="70"/>
      <c r="M26" s="70"/>
      <c r="N26" s="70"/>
      <c r="O26" s="70"/>
      <c r="P26" s="70"/>
      <c r="Q26" s="70"/>
      <c r="R26" s="70"/>
    </row>
    <row r="27" spans="1:18" ht="14.25">
      <c r="A27" s="70"/>
      <c r="B27" s="70"/>
      <c r="C27" s="70"/>
      <c r="D27" s="70"/>
      <c r="E27" s="70"/>
      <c r="F27" s="70"/>
      <c r="G27" s="70"/>
      <c r="J27" s="70"/>
      <c r="K27" s="74"/>
      <c r="L27" s="70"/>
      <c r="M27" s="70"/>
      <c r="N27" s="70"/>
      <c r="O27" s="70"/>
      <c r="P27" s="70"/>
      <c r="Q27" s="70"/>
      <c r="R27" s="70"/>
    </row>
    <row r="28" spans="1:18" ht="14.25">
      <c r="A28" s="70"/>
      <c r="B28" s="70"/>
      <c r="C28" s="70"/>
      <c r="D28" s="70"/>
      <c r="E28" s="70"/>
      <c r="F28" s="70"/>
      <c r="G28" s="70"/>
      <c r="J28" s="70"/>
      <c r="K28" s="74"/>
      <c r="L28" s="70"/>
      <c r="M28" s="70"/>
      <c r="N28" s="70"/>
      <c r="O28" s="70"/>
      <c r="P28" s="70"/>
      <c r="Q28" s="70"/>
      <c r="R28" s="70"/>
    </row>
    <row r="29" spans="1:18" ht="14.25">
      <c r="A29" s="70"/>
      <c r="B29" s="70"/>
      <c r="C29" s="70"/>
      <c r="D29" s="70"/>
      <c r="E29" s="70"/>
      <c r="F29" s="70"/>
      <c r="G29" s="70"/>
      <c r="J29" s="70"/>
      <c r="K29" s="74"/>
      <c r="L29" s="70"/>
      <c r="M29" s="70"/>
      <c r="N29" s="70"/>
      <c r="O29" s="70"/>
      <c r="P29" s="70"/>
      <c r="Q29" s="70"/>
      <c r="R29" s="70"/>
    </row>
    <row r="30" spans="1:18" ht="14.25">
      <c r="A30" s="70"/>
      <c r="B30" s="70"/>
      <c r="C30" s="70"/>
      <c r="D30" s="70"/>
      <c r="E30" s="70"/>
      <c r="F30" s="70"/>
      <c r="G30" s="70"/>
      <c r="J30" s="70"/>
      <c r="K30" s="74"/>
      <c r="L30" s="70"/>
      <c r="M30" s="70"/>
      <c r="N30" s="70"/>
      <c r="O30" s="70"/>
      <c r="P30" s="70"/>
      <c r="Q30" s="70"/>
      <c r="R30" s="70"/>
    </row>
    <row r="31" spans="1:18" ht="14.25">
      <c r="A31" s="70"/>
      <c r="B31" s="70"/>
      <c r="C31" s="70"/>
      <c r="D31" s="70"/>
      <c r="E31" s="70"/>
      <c r="F31" s="70"/>
      <c r="G31" s="70"/>
      <c r="J31" s="70"/>
      <c r="K31" s="74"/>
      <c r="L31" s="70"/>
      <c r="M31" s="70"/>
      <c r="N31" s="70"/>
      <c r="O31" s="70"/>
      <c r="P31" s="70"/>
      <c r="Q31" s="70"/>
      <c r="R31" s="70"/>
    </row>
    <row r="32" spans="1:18" ht="14.25">
      <c r="A32" s="70"/>
      <c r="B32" s="70"/>
      <c r="C32" s="70"/>
      <c r="D32" s="70"/>
      <c r="E32" s="70"/>
      <c r="F32" s="70"/>
      <c r="G32" s="70"/>
      <c r="J32" s="70"/>
      <c r="K32" s="74"/>
      <c r="L32" s="70"/>
      <c r="M32" s="70"/>
      <c r="N32" s="70"/>
      <c r="O32" s="70"/>
      <c r="P32" s="70"/>
      <c r="Q32" s="70"/>
      <c r="R32" s="70"/>
    </row>
    <row r="33" spans="1:18" ht="14.25">
      <c r="A33" s="70"/>
      <c r="B33" s="70"/>
      <c r="C33" s="70"/>
      <c r="D33" s="70"/>
      <c r="E33" s="70"/>
      <c r="F33" s="70"/>
      <c r="G33" s="70"/>
      <c r="J33" s="70"/>
      <c r="K33" s="74"/>
      <c r="L33" s="70"/>
      <c r="M33" s="70"/>
      <c r="N33" s="70"/>
      <c r="O33" s="70"/>
      <c r="P33" s="70"/>
      <c r="Q33" s="70"/>
      <c r="R33" s="70"/>
    </row>
    <row r="34" spans="1:18" ht="14.25">
      <c r="A34" s="70"/>
      <c r="B34" s="70"/>
      <c r="C34" s="70"/>
      <c r="D34" s="70"/>
      <c r="E34" s="70"/>
      <c r="F34" s="70"/>
      <c r="G34" s="70"/>
      <c r="J34" s="70"/>
      <c r="K34" s="74"/>
      <c r="L34" s="70"/>
      <c r="M34" s="70"/>
      <c r="N34" s="70"/>
      <c r="O34" s="70"/>
      <c r="P34" s="70"/>
      <c r="Q34" s="70"/>
      <c r="R34" s="70"/>
    </row>
    <row r="35" spans="1:18" ht="14.25">
      <c r="A35" s="70"/>
      <c r="B35" s="70"/>
      <c r="C35" s="70"/>
      <c r="D35" s="70"/>
      <c r="E35" s="70"/>
      <c r="F35" s="70"/>
      <c r="G35" s="70"/>
      <c r="J35" s="70"/>
      <c r="K35" s="74"/>
      <c r="L35" s="70"/>
      <c r="M35" s="70"/>
      <c r="N35" s="70"/>
      <c r="O35" s="70"/>
      <c r="P35" s="70"/>
      <c r="Q35" s="70"/>
      <c r="R35" s="70"/>
    </row>
    <row r="36" spans="1:18" ht="14.25">
      <c r="A36" s="70"/>
      <c r="B36" s="70"/>
      <c r="C36" s="70"/>
      <c r="D36" s="70"/>
      <c r="E36" s="70"/>
      <c r="F36" s="70"/>
      <c r="G36" s="70"/>
      <c r="J36" s="70"/>
      <c r="K36" s="74"/>
      <c r="L36" s="70"/>
      <c r="M36" s="70"/>
      <c r="N36" s="70"/>
      <c r="O36" s="70"/>
      <c r="P36" s="70"/>
      <c r="Q36" s="70"/>
      <c r="R36" s="70"/>
    </row>
    <row r="37" spans="1:18" ht="14.25">
      <c r="A37" s="70"/>
      <c r="B37" s="70"/>
      <c r="C37" s="70"/>
      <c r="D37" s="70"/>
      <c r="E37" s="70"/>
      <c r="F37" s="70"/>
      <c r="G37" s="70"/>
      <c r="J37" s="70"/>
      <c r="K37" s="74"/>
      <c r="L37" s="70"/>
      <c r="M37" s="70"/>
      <c r="N37" s="70"/>
      <c r="O37" s="70"/>
      <c r="P37" s="70"/>
      <c r="Q37" s="70"/>
      <c r="R37" s="70"/>
    </row>
    <row r="38" spans="1:18" ht="14.25">
      <c r="A38" s="70"/>
      <c r="B38" s="70"/>
      <c r="C38" s="70"/>
      <c r="D38" s="70"/>
      <c r="E38" s="70"/>
      <c r="F38" s="70"/>
      <c r="G38" s="70"/>
      <c r="J38" s="70"/>
      <c r="K38" s="74"/>
      <c r="L38" s="70"/>
      <c r="M38" s="70"/>
      <c r="N38" s="70"/>
      <c r="O38" s="70"/>
      <c r="P38" s="70"/>
      <c r="Q38" s="70"/>
      <c r="R38" s="70"/>
    </row>
    <row r="39" spans="1:18" ht="14.25">
      <c r="A39" s="70"/>
      <c r="B39" s="70"/>
      <c r="C39" s="70"/>
      <c r="D39" s="70"/>
      <c r="E39" s="70"/>
      <c r="F39" s="70"/>
      <c r="G39" s="70"/>
      <c r="J39" s="70"/>
      <c r="K39" s="74"/>
      <c r="L39" s="70"/>
      <c r="M39" s="70"/>
      <c r="N39" s="70"/>
      <c r="O39" s="70"/>
      <c r="P39" s="70"/>
      <c r="Q39" s="70"/>
      <c r="R39" s="70"/>
    </row>
    <row r="40" spans="1:18" ht="14.25">
      <c r="A40" s="70"/>
      <c r="B40" s="70"/>
      <c r="C40" s="70"/>
      <c r="D40" s="70"/>
      <c r="E40" s="70"/>
      <c r="F40" s="70"/>
      <c r="G40" s="70"/>
      <c r="J40" s="70"/>
      <c r="K40" s="74"/>
      <c r="L40" s="70"/>
      <c r="M40" s="70"/>
      <c r="N40" s="70"/>
      <c r="O40" s="70"/>
      <c r="P40" s="70"/>
      <c r="Q40" s="70"/>
      <c r="R40" s="70"/>
    </row>
    <row r="41" spans="1:18" ht="14.25">
      <c r="A41" s="70"/>
      <c r="B41" s="70"/>
      <c r="C41" s="70"/>
      <c r="D41" s="70"/>
      <c r="E41" s="70"/>
      <c r="F41" s="70"/>
      <c r="G41" s="70"/>
      <c r="J41" s="70"/>
      <c r="K41" s="74"/>
      <c r="L41" s="70"/>
      <c r="M41" s="70"/>
      <c r="N41" s="70"/>
      <c r="O41" s="70"/>
      <c r="P41" s="70"/>
      <c r="Q41" s="70"/>
      <c r="R41" s="70"/>
    </row>
    <row r="42" spans="1:18" ht="14.25">
      <c r="A42" s="70"/>
      <c r="B42" s="70"/>
      <c r="C42" s="70"/>
      <c r="D42" s="70"/>
      <c r="E42" s="70"/>
      <c r="F42" s="70"/>
      <c r="G42" s="70"/>
      <c r="J42" s="70"/>
      <c r="K42" s="74"/>
      <c r="L42" s="70"/>
      <c r="M42" s="70"/>
      <c r="N42" s="70"/>
      <c r="O42" s="70"/>
      <c r="P42" s="70"/>
      <c r="Q42" s="70"/>
      <c r="R42" s="70"/>
    </row>
    <row r="43" spans="1:18" ht="14.25">
      <c r="A43" s="70"/>
      <c r="B43" s="70"/>
      <c r="C43" s="70"/>
      <c r="D43" s="70"/>
      <c r="E43" s="70"/>
      <c r="F43" s="70"/>
      <c r="G43" s="70"/>
      <c r="J43" s="70"/>
      <c r="K43" s="74"/>
      <c r="L43" s="70"/>
      <c r="M43" s="70"/>
      <c r="N43" s="70"/>
      <c r="O43" s="70"/>
      <c r="P43" s="70"/>
      <c r="Q43" s="70"/>
      <c r="R43" s="70"/>
    </row>
    <row r="44" spans="1:18" ht="14.25">
      <c r="A44" s="70"/>
      <c r="B44" s="70"/>
      <c r="C44" s="70"/>
      <c r="D44" s="70"/>
      <c r="E44" s="70"/>
      <c r="F44" s="70"/>
      <c r="G44" s="70"/>
      <c r="J44" s="70"/>
      <c r="K44" s="74"/>
      <c r="L44" s="70"/>
      <c r="M44" s="70"/>
      <c r="N44" s="70"/>
      <c r="O44" s="70"/>
      <c r="P44" s="70"/>
      <c r="Q44" s="70"/>
      <c r="R44" s="70"/>
    </row>
    <row r="45" spans="1:18" ht="14.25">
      <c r="A45" s="70"/>
      <c r="B45" s="70"/>
      <c r="C45" s="70"/>
      <c r="D45" s="70"/>
      <c r="E45" s="70"/>
      <c r="F45" s="70"/>
      <c r="G45" s="70"/>
      <c r="J45" s="70"/>
      <c r="K45" s="74"/>
      <c r="L45" s="70"/>
      <c r="M45" s="70"/>
      <c r="N45" s="70"/>
      <c r="O45" s="70"/>
      <c r="P45" s="70"/>
      <c r="Q45" s="70"/>
      <c r="R45" s="70"/>
    </row>
    <row r="46" spans="1:18" ht="14.25">
      <c r="A46" s="70"/>
      <c r="B46" s="70"/>
      <c r="C46" s="70"/>
      <c r="D46" s="70"/>
      <c r="E46" s="70"/>
      <c r="F46" s="70"/>
      <c r="G46" s="70"/>
      <c r="J46" s="70"/>
      <c r="K46" s="74"/>
      <c r="L46" s="70"/>
      <c r="M46" s="70"/>
      <c r="N46" s="70"/>
      <c r="O46" s="70"/>
      <c r="P46" s="70"/>
      <c r="Q46" s="70"/>
      <c r="R46" s="70"/>
    </row>
    <row r="47" spans="1:18" ht="14.25">
      <c r="A47" s="70"/>
      <c r="B47" s="70"/>
      <c r="C47" s="70"/>
      <c r="D47" s="70"/>
      <c r="E47" s="70"/>
      <c r="F47" s="70"/>
      <c r="G47" s="70"/>
      <c r="J47" s="70"/>
      <c r="K47" s="74"/>
      <c r="L47" s="70"/>
      <c r="M47" s="70"/>
      <c r="N47" s="70"/>
      <c r="O47" s="70"/>
      <c r="P47" s="70"/>
      <c r="Q47" s="70"/>
      <c r="R47" s="70"/>
    </row>
    <row r="48" spans="1:18" ht="14.25">
      <c r="A48" s="70"/>
      <c r="B48" s="70"/>
      <c r="C48" s="70"/>
      <c r="D48" s="70"/>
      <c r="E48" s="70"/>
      <c r="F48" s="70"/>
      <c r="G48" s="70"/>
      <c r="J48" s="70"/>
      <c r="K48" s="74"/>
      <c r="L48" s="70"/>
      <c r="M48" s="70"/>
      <c r="N48" s="70"/>
      <c r="O48" s="70"/>
      <c r="P48" s="70"/>
      <c r="Q48" s="70"/>
      <c r="R48" s="70"/>
    </row>
    <row r="49" spans="1:18" ht="14.25">
      <c r="A49" s="70"/>
      <c r="B49" s="70"/>
      <c r="C49" s="70"/>
      <c r="D49" s="70"/>
      <c r="E49" s="70"/>
      <c r="F49" s="70"/>
      <c r="G49" s="70"/>
      <c r="J49" s="70"/>
      <c r="K49" s="74"/>
      <c r="L49" s="70"/>
      <c r="M49" s="70"/>
      <c r="N49" s="70"/>
      <c r="O49" s="70"/>
      <c r="P49" s="70"/>
      <c r="Q49" s="70"/>
      <c r="R49" s="70"/>
    </row>
    <row r="50" spans="1:18" ht="14.25">
      <c r="A50" s="70"/>
      <c r="B50" s="70"/>
      <c r="C50" s="70"/>
      <c r="D50" s="70"/>
      <c r="E50" s="70"/>
      <c r="F50" s="70"/>
      <c r="G50" s="70"/>
      <c r="J50" s="70"/>
      <c r="K50" s="74"/>
      <c r="L50" s="70"/>
      <c r="M50" s="70"/>
      <c r="N50" s="70"/>
      <c r="O50" s="70"/>
      <c r="P50" s="70"/>
      <c r="Q50" s="70"/>
      <c r="R50" s="70"/>
    </row>
    <row r="51" spans="1:18" ht="14.25">
      <c r="A51" s="70"/>
      <c r="B51" s="70"/>
      <c r="C51" s="70"/>
      <c r="D51" s="70"/>
      <c r="E51" s="70"/>
      <c r="F51" s="70"/>
      <c r="G51" s="70"/>
      <c r="J51" s="70"/>
      <c r="K51" s="74"/>
      <c r="L51" s="70"/>
      <c r="M51" s="70"/>
      <c r="N51" s="70"/>
      <c r="O51" s="70"/>
      <c r="P51" s="70"/>
      <c r="Q51" s="70"/>
      <c r="R51" s="70"/>
    </row>
    <row r="52" spans="1:18" ht="14.25">
      <c r="A52" s="70"/>
      <c r="B52" s="70"/>
      <c r="C52" s="70"/>
      <c r="D52" s="70"/>
      <c r="E52" s="70"/>
      <c r="F52" s="70"/>
      <c r="G52" s="70"/>
      <c r="J52" s="70"/>
      <c r="K52" s="74"/>
      <c r="L52" s="70"/>
      <c r="M52" s="70"/>
      <c r="N52" s="70"/>
      <c r="O52" s="70"/>
      <c r="P52" s="70"/>
      <c r="Q52" s="70"/>
      <c r="R52" s="70"/>
    </row>
    <row r="53" spans="1:18" ht="14.25">
      <c r="A53" s="70"/>
      <c r="B53" s="70"/>
      <c r="C53" s="70"/>
      <c r="D53" s="70"/>
      <c r="E53" s="70"/>
      <c r="F53" s="70"/>
      <c r="G53" s="70"/>
      <c r="J53" s="70"/>
      <c r="K53" s="74"/>
      <c r="L53" s="70"/>
      <c r="M53" s="70"/>
      <c r="N53" s="70"/>
      <c r="O53" s="70"/>
      <c r="P53" s="70"/>
      <c r="Q53" s="70"/>
      <c r="R53" s="70"/>
    </row>
    <row r="54" spans="1:18" ht="14.25">
      <c r="A54" s="70"/>
      <c r="B54" s="70"/>
      <c r="C54" s="70"/>
      <c r="D54" s="70"/>
      <c r="E54" s="70"/>
      <c r="F54" s="70"/>
      <c r="G54" s="70"/>
      <c r="J54" s="70"/>
      <c r="K54" s="74"/>
      <c r="L54" s="70"/>
      <c r="M54" s="70"/>
      <c r="N54" s="70"/>
      <c r="O54" s="70"/>
      <c r="P54" s="70"/>
      <c r="Q54" s="70"/>
      <c r="R54" s="70"/>
    </row>
    <row r="55" spans="1:18" ht="14.25">
      <c r="A55" s="70"/>
      <c r="B55" s="70"/>
      <c r="C55" s="70"/>
      <c r="D55" s="70"/>
      <c r="E55" s="70"/>
      <c r="F55" s="70"/>
      <c r="G55" s="70"/>
      <c r="J55" s="70"/>
      <c r="K55" s="74"/>
      <c r="L55" s="70"/>
      <c r="M55" s="70"/>
      <c r="N55" s="70"/>
      <c r="O55" s="70"/>
      <c r="P55" s="70"/>
      <c r="Q55" s="70"/>
      <c r="R55" s="70"/>
    </row>
    <row r="56" spans="1:18" ht="14.25">
      <c r="A56" s="70"/>
      <c r="B56" s="70"/>
      <c r="C56" s="70"/>
      <c r="D56" s="70"/>
      <c r="E56" s="70"/>
      <c r="F56" s="70"/>
      <c r="G56" s="70"/>
      <c r="J56" s="70"/>
      <c r="K56" s="74"/>
      <c r="L56" s="70"/>
      <c r="M56" s="70"/>
      <c r="N56" s="70"/>
      <c r="O56" s="70"/>
      <c r="P56" s="70"/>
      <c r="Q56" s="70"/>
      <c r="R56" s="70"/>
    </row>
    <row r="57" spans="1:18" ht="14.25">
      <c r="A57" s="70"/>
      <c r="B57" s="70"/>
      <c r="C57" s="70"/>
      <c r="D57" s="70"/>
      <c r="E57" s="70"/>
      <c r="F57" s="70"/>
      <c r="G57" s="70"/>
      <c r="J57" s="70"/>
      <c r="K57" s="74"/>
      <c r="L57" s="70"/>
      <c r="M57" s="70"/>
      <c r="N57" s="70"/>
      <c r="O57" s="70"/>
      <c r="P57" s="70"/>
      <c r="Q57" s="70"/>
      <c r="R57" s="70"/>
    </row>
    <row r="58" spans="1:18" ht="14.25">
      <c r="A58" s="70"/>
      <c r="B58" s="70"/>
      <c r="C58" s="70"/>
      <c r="D58" s="70"/>
      <c r="E58" s="70"/>
      <c r="F58" s="70"/>
      <c r="G58" s="70"/>
      <c r="J58" s="70"/>
      <c r="K58" s="74"/>
      <c r="L58" s="70"/>
      <c r="M58" s="70"/>
      <c r="N58" s="70"/>
      <c r="O58" s="70"/>
      <c r="P58" s="70"/>
      <c r="Q58" s="70"/>
      <c r="R58" s="70"/>
    </row>
    <row r="59" spans="1:18" ht="14.25">
      <c r="A59" s="70"/>
      <c r="B59" s="70"/>
      <c r="C59" s="70"/>
      <c r="D59" s="70"/>
      <c r="E59" s="70"/>
      <c r="F59" s="70"/>
      <c r="G59" s="70"/>
      <c r="J59" s="70"/>
      <c r="K59" s="74"/>
      <c r="L59" s="70"/>
      <c r="M59" s="70"/>
      <c r="N59" s="70"/>
      <c r="O59" s="70"/>
      <c r="P59" s="70"/>
      <c r="Q59" s="70"/>
      <c r="R59" s="70"/>
    </row>
    <row r="60" spans="1:18" ht="14.25">
      <c r="A60" s="70"/>
      <c r="B60" s="70"/>
      <c r="C60" s="70"/>
      <c r="D60" s="70"/>
      <c r="E60" s="70"/>
      <c r="F60" s="70"/>
      <c r="G60" s="70"/>
      <c r="J60" s="70"/>
      <c r="K60" s="74"/>
      <c r="L60" s="70"/>
      <c r="M60" s="70"/>
      <c r="N60" s="70"/>
      <c r="O60" s="70"/>
      <c r="P60" s="70"/>
      <c r="Q60" s="70"/>
      <c r="R60" s="70"/>
    </row>
    <row r="61" spans="1:18" ht="14.25">
      <c r="A61" s="70"/>
      <c r="B61" s="70"/>
      <c r="C61" s="70"/>
      <c r="D61" s="70"/>
      <c r="E61" s="70"/>
      <c r="F61" s="70"/>
      <c r="G61" s="70"/>
      <c r="J61" s="70"/>
      <c r="K61" s="74"/>
      <c r="L61" s="70"/>
      <c r="M61" s="70"/>
      <c r="N61" s="70"/>
      <c r="O61" s="70"/>
      <c r="P61" s="70"/>
      <c r="Q61" s="70"/>
      <c r="R61" s="70"/>
    </row>
    <row r="62" spans="1:18" ht="14.25">
      <c r="A62" s="70"/>
      <c r="B62" s="70"/>
      <c r="C62" s="70"/>
      <c r="D62" s="70"/>
      <c r="E62" s="70"/>
      <c r="F62" s="70"/>
      <c r="G62" s="70"/>
      <c r="J62" s="70"/>
      <c r="K62" s="74"/>
      <c r="L62" s="70"/>
      <c r="M62" s="70"/>
      <c r="N62" s="70"/>
      <c r="O62" s="70"/>
      <c r="P62" s="70"/>
      <c r="Q62" s="70"/>
      <c r="R62" s="70"/>
    </row>
    <row r="63" spans="1:18" ht="14.25">
      <c r="A63" s="70"/>
      <c r="B63" s="70"/>
      <c r="C63" s="70"/>
      <c r="D63" s="70"/>
      <c r="E63" s="70"/>
      <c r="F63" s="70"/>
      <c r="G63" s="70"/>
      <c r="J63" s="70"/>
      <c r="K63" s="74"/>
      <c r="L63" s="70"/>
      <c r="M63" s="70"/>
      <c r="N63" s="70"/>
      <c r="O63" s="70"/>
      <c r="P63" s="70"/>
      <c r="Q63" s="70"/>
      <c r="R63" s="70"/>
    </row>
    <row r="64" spans="1:18" ht="14.25">
      <c r="A64" s="70"/>
      <c r="B64" s="70"/>
      <c r="C64" s="70"/>
      <c r="D64" s="70"/>
      <c r="E64" s="70"/>
      <c r="F64" s="70"/>
      <c r="G64" s="70"/>
      <c r="J64" s="70"/>
      <c r="K64" s="74"/>
      <c r="L64" s="70"/>
      <c r="M64" s="70"/>
      <c r="N64" s="70"/>
      <c r="O64" s="70"/>
      <c r="P64" s="70"/>
      <c r="Q64" s="70"/>
      <c r="R64" s="70"/>
    </row>
    <row r="65" spans="1:18" ht="14.25">
      <c r="A65" s="70"/>
      <c r="B65" s="70"/>
      <c r="C65" s="70"/>
      <c r="D65" s="70"/>
      <c r="E65" s="70"/>
      <c r="F65" s="70"/>
      <c r="G65" s="70"/>
      <c r="J65" s="70"/>
      <c r="K65" s="74"/>
      <c r="L65" s="70"/>
      <c r="M65" s="70"/>
      <c r="N65" s="70"/>
      <c r="O65" s="70"/>
      <c r="P65" s="70"/>
      <c r="Q65" s="70"/>
      <c r="R65" s="70"/>
    </row>
    <row r="66" spans="1:18" ht="14.25">
      <c r="A66" s="70"/>
      <c r="B66" s="70"/>
      <c r="C66" s="70"/>
      <c r="D66" s="70"/>
      <c r="E66" s="70"/>
      <c r="F66" s="70"/>
      <c r="G66" s="70"/>
      <c r="J66" s="70"/>
      <c r="K66" s="74"/>
      <c r="L66" s="70"/>
      <c r="M66" s="70"/>
      <c r="N66" s="70"/>
      <c r="O66" s="70"/>
      <c r="P66" s="70"/>
      <c r="Q66" s="70"/>
      <c r="R66" s="70"/>
    </row>
    <row r="67" spans="1:18" ht="14.25">
      <c r="A67" s="70"/>
      <c r="B67" s="70"/>
      <c r="C67" s="70"/>
      <c r="D67" s="70"/>
      <c r="E67" s="70"/>
      <c r="F67" s="70"/>
      <c r="G67" s="70"/>
      <c r="J67" s="70"/>
      <c r="K67" s="74"/>
      <c r="L67" s="70"/>
      <c r="M67" s="70"/>
      <c r="N67" s="70"/>
      <c r="O67" s="70"/>
      <c r="P67" s="70"/>
      <c r="Q67" s="70"/>
      <c r="R67" s="70"/>
    </row>
    <row r="68" spans="1:18" ht="14.25">
      <c r="A68" s="70"/>
      <c r="B68" s="70"/>
      <c r="C68" s="70"/>
      <c r="D68" s="70"/>
      <c r="E68" s="70"/>
      <c r="F68" s="70"/>
      <c r="G68" s="70"/>
      <c r="J68" s="70"/>
      <c r="K68" s="74"/>
      <c r="L68" s="70"/>
      <c r="M68" s="70"/>
      <c r="N68" s="70"/>
      <c r="O68" s="70"/>
      <c r="P68" s="70"/>
      <c r="Q68" s="70"/>
      <c r="R68" s="70"/>
    </row>
    <row r="69" spans="1:18" ht="14.25">
      <c r="A69" s="70"/>
      <c r="B69" s="70"/>
      <c r="C69" s="70"/>
      <c r="D69" s="70"/>
      <c r="E69" s="70"/>
      <c r="F69" s="70"/>
      <c r="G69" s="70"/>
      <c r="J69" s="70"/>
      <c r="K69" s="74"/>
      <c r="L69" s="70"/>
      <c r="M69" s="70"/>
      <c r="N69" s="70"/>
      <c r="O69" s="70"/>
      <c r="P69" s="70"/>
      <c r="Q69" s="70"/>
      <c r="R69" s="70"/>
    </row>
    <row r="70" spans="1:18" ht="14.25">
      <c r="A70" s="70"/>
      <c r="B70" s="70"/>
      <c r="C70" s="70"/>
      <c r="D70" s="70"/>
      <c r="E70" s="70"/>
      <c r="F70" s="70"/>
      <c r="G70" s="70"/>
      <c r="J70" s="70"/>
      <c r="K70" s="74"/>
      <c r="L70" s="70"/>
      <c r="M70" s="70"/>
      <c r="N70" s="70"/>
      <c r="O70" s="70"/>
      <c r="P70" s="70"/>
      <c r="Q70" s="70"/>
      <c r="R70" s="70"/>
    </row>
    <row r="71" spans="1:18" ht="14.25">
      <c r="A71" s="70"/>
      <c r="B71" s="70"/>
      <c r="C71" s="70"/>
      <c r="D71" s="70"/>
      <c r="E71" s="70"/>
      <c r="F71" s="70"/>
      <c r="G71" s="70"/>
      <c r="J71" s="70"/>
      <c r="K71" s="74"/>
      <c r="L71" s="70"/>
      <c r="M71" s="70"/>
      <c r="N71" s="70"/>
      <c r="O71" s="70"/>
      <c r="P71" s="70"/>
      <c r="Q71" s="70"/>
      <c r="R71" s="70"/>
    </row>
    <row r="72" spans="1:18" ht="14.25">
      <c r="A72" s="70"/>
      <c r="B72" s="70"/>
      <c r="C72" s="70"/>
      <c r="D72" s="70"/>
      <c r="E72" s="70"/>
      <c r="F72" s="70"/>
      <c r="G72" s="70"/>
      <c r="J72" s="70"/>
      <c r="K72" s="74"/>
      <c r="L72" s="70"/>
      <c r="M72" s="70"/>
      <c r="N72" s="70"/>
      <c r="O72" s="70"/>
      <c r="P72" s="70"/>
      <c r="Q72" s="70"/>
      <c r="R72" s="70"/>
    </row>
    <row r="73" spans="1:18" ht="14.25">
      <c r="A73" s="70"/>
      <c r="B73" s="70"/>
      <c r="C73" s="70"/>
      <c r="D73" s="70"/>
      <c r="E73" s="70"/>
      <c r="F73" s="70"/>
      <c r="G73" s="70"/>
      <c r="J73" s="70"/>
      <c r="K73" s="74"/>
      <c r="L73" s="70"/>
      <c r="M73" s="70"/>
      <c r="N73" s="70"/>
      <c r="O73" s="70"/>
      <c r="P73" s="70"/>
      <c r="Q73" s="70"/>
      <c r="R73" s="70"/>
    </row>
    <row r="74" spans="1:18" ht="14.25">
      <c r="A74" s="70"/>
      <c r="B74" s="70"/>
      <c r="C74" s="70"/>
      <c r="D74" s="70"/>
      <c r="E74" s="70"/>
      <c r="F74" s="70"/>
      <c r="G74" s="70"/>
      <c r="J74" s="70"/>
      <c r="K74" s="74"/>
      <c r="L74" s="70"/>
      <c r="M74" s="70"/>
      <c r="N74" s="70"/>
      <c r="O74" s="70"/>
      <c r="P74" s="70"/>
      <c r="Q74" s="70"/>
      <c r="R74" s="70"/>
    </row>
    <row r="75" spans="1:18" ht="14.25">
      <c r="A75" s="70"/>
      <c r="B75" s="70"/>
      <c r="C75" s="70"/>
      <c r="D75" s="70"/>
      <c r="E75" s="70"/>
      <c r="F75" s="70"/>
      <c r="G75" s="70"/>
      <c r="J75" s="70"/>
      <c r="K75" s="74"/>
      <c r="L75" s="70"/>
      <c r="M75" s="70"/>
      <c r="N75" s="70"/>
      <c r="O75" s="70"/>
      <c r="P75" s="70"/>
      <c r="Q75" s="70"/>
      <c r="R75" s="70"/>
    </row>
    <row r="76" spans="1:18" ht="14.25">
      <c r="A76" s="70"/>
      <c r="B76" s="70"/>
      <c r="C76" s="70"/>
      <c r="D76" s="70"/>
      <c r="E76" s="70"/>
      <c r="F76" s="70"/>
      <c r="G76" s="70"/>
      <c r="J76" s="70"/>
      <c r="K76" s="74"/>
      <c r="L76" s="70"/>
      <c r="M76" s="70"/>
      <c r="N76" s="70"/>
      <c r="O76" s="70"/>
      <c r="P76" s="70"/>
      <c r="Q76" s="70"/>
      <c r="R76" s="70"/>
    </row>
    <row r="77" spans="1:18" ht="14.25">
      <c r="A77" s="70"/>
      <c r="B77" s="70"/>
      <c r="C77" s="70"/>
      <c r="D77" s="70"/>
      <c r="E77" s="70"/>
      <c r="F77" s="70"/>
      <c r="G77" s="70"/>
      <c r="J77" s="70"/>
      <c r="K77" s="74"/>
      <c r="L77" s="70"/>
      <c r="M77" s="70"/>
      <c r="N77" s="70"/>
      <c r="O77" s="70"/>
      <c r="P77" s="70"/>
      <c r="Q77" s="70"/>
      <c r="R77" s="70"/>
    </row>
    <row r="78" spans="1:18" ht="14.25">
      <c r="A78" s="70"/>
      <c r="B78" s="70"/>
      <c r="C78" s="70"/>
      <c r="D78" s="70"/>
      <c r="E78" s="70"/>
      <c r="F78" s="70"/>
      <c r="G78" s="70"/>
      <c r="J78" s="70"/>
      <c r="K78" s="74"/>
      <c r="L78" s="70"/>
      <c r="M78" s="70"/>
      <c r="N78" s="70"/>
      <c r="O78" s="70"/>
      <c r="P78" s="70"/>
      <c r="Q78" s="70"/>
      <c r="R78" s="70"/>
    </row>
    <row r="79" spans="1:18" ht="14.25">
      <c r="A79" s="70"/>
      <c r="B79" s="70"/>
      <c r="C79" s="70"/>
      <c r="D79" s="70"/>
      <c r="E79" s="70"/>
      <c r="F79" s="70"/>
      <c r="G79" s="70"/>
      <c r="J79" s="70"/>
      <c r="K79" s="74"/>
      <c r="L79" s="70"/>
      <c r="M79" s="70"/>
      <c r="N79" s="70"/>
      <c r="O79" s="70"/>
      <c r="P79" s="70"/>
      <c r="Q79" s="70"/>
      <c r="R79" s="70"/>
    </row>
    <row r="80" spans="1:18" ht="14.25">
      <c r="A80" s="70"/>
      <c r="B80" s="70"/>
      <c r="C80" s="70"/>
      <c r="D80" s="70"/>
      <c r="E80" s="70"/>
      <c r="F80" s="70"/>
      <c r="G80" s="70"/>
      <c r="J80" s="70"/>
      <c r="K80" s="74"/>
      <c r="L80" s="70"/>
      <c r="M80" s="70"/>
      <c r="N80" s="70"/>
      <c r="O80" s="70"/>
      <c r="P80" s="70"/>
      <c r="Q80" s="70"/>
      <c r="R80" s="70"/>
    </row>
    <row r="81" spans="1:18" ht="14.25">
      <c r="A81" s="70"/>
      <c r="B81" s="70"/>
      <c r="C81" s="70"/>
      <c r="D81" s="70"/>
      <c r="E81" s="70"/>
      <c r="F81" s="70"/>
      <c r="G81" s="70"/>
      <c r="J81" s="70"/>
      <c r="K81" s="74"/>
      <c r="L81" s="70"/>
      <c r="M81" s="70"/>
      <c r="N81" s="70"/>
      <c r="O81" s="70"/>
      <c r="P81" s="70"/>
      <c r="Q81" s="70"/>
      <c r="R81" s="70"/>
    </row>
    <row r="82" spans="1:18" ht="14.25">
      <c r="A82" s="70"/>
      <c r="B82" s="70"/>
      <c r="C82" s="70"/>
      <c r="D82" s="70"/>
      <c r="E82" s="70"/>
      <c r="F82" s="70"/>
      <c r="G82" s="70"/>
      <c r="J82" s="70"/>
      <c r="K82" s="74"/>
      <c r="L82" s="70"/>
      <c r="M82" s="70"/>
      <c r="N82" s="70"/>
      <c r="O82" s="70"/>
      <c r="P82" s="70"/>
      <c r="Q82" s="70"/>
      <c r="R82" s="70"/>
    </row>
    <row r="83" spans="1:18" ht="14.25">
      <c r="A83" s="70"/>
      <c r="B83" s="70"/>
      <c r="C83" s="70"/>
      <c r="D83" s="70"/>
      <c r="E83" s="70"/>
      <c r="F83" s="70"/>
      <c r="G83" s="70"/>
      <c r="J83" s="70"/>
      <c r="K83" s="74"/>
      <c r="L83" s="70"/>
      <c r="M83" s="70"/>
      <c r="N83" s="70"/>
      <c r="O83" s="70"/>
      <c r="P83" s="70"/>
      <c r="Q83" s="70"/>
      <c r="R83" s="70"/>
    </row>
    <row r="84" spans="1:18" ht="14.25">
      <c r="A84" s="70"/>
      <c r="B84" s="70"/>
      <c r="C84" s="70"/>
      <c r="D84" s="70"/>
      <c r="E84" s="70"/>
      <c r="F84" s="70"/>
      <c r="G84" s="70"/>
      <c r="J84" s="70"/>
      <c r="K84" s="74"/>
      <c r="L84" s="70"/>
      <c r="M84" s="70"/>
      <c r="N84" s="70"/>
      <c r="O84" s="70"/>
      <c r="P84" s="70"/>
      <c r="Q84" s="70"/>
      <c r="R84" s="70"/>
    </row>
    <row r="85" spans="1:18" ht="14.25">
      <c r="A85" s="70"/>
      <c r="B85" s="70"/>
      <c r="C85" s="70"/>
      <c r="D85" s="70"/>
      <c r="E85" s="70"/>
      <c r="F85" s="70"/>
      <c r="G85" s="70"/>
      <c r="J85" s="70"/>
      <c r="K85" s="74"/>
      <c r="L85" s="70"/>
      <c r="M85" s="70"/>
      <c r="N85" s="70"/>
      <c r="O85" s="70"/>
      <c r="P85" s="70"/>
      <c r="Q85" s="70"/>
      <c r="R85" s="70"/>
    </row>
    <row r="86" spans="1:18" ht="14.25">
      <c r="A86" s="70"/>
      <c r="B86" s="70"/>
      <c r="C86" s="70"/>
      <c r="D86" s="70"/>
      <c r="E86" s="70"/>
      <c r="F86" s="70"/>
      <c r="G86" s="70"/>
      <c r="J86" s="70"/>
      <c r="K86" s="74"/>
      <c r="L86" s="70"/>
      <c r="M86" s="70"/>
      <c r="N86" s="70"/>
      <c r="O86" s="70"/>
      <c r="P86" s="70"/>
      <c r="Q86" s="70"/>
      <c r="R86" s="70"/>
    </row>
    <row r="87" spans="1:18" ht="14.25">
      <c r="A87" s="70"/>
      <c r="B87" s="70"/>
      <c r="C87" s="70"/>
      <c r="D87" s="70"/>
      <c r="E87" s="70"/>
      <c r="F87" s="70"/>
      <c r="G87" s="70"/>
      <c r="J87" s="70"/>
      <c r="K87" s="74"/>
      <c r="L87" s="70"/>
      <c r="M87" s="70"/>
      <c r="N87" s="70"/>
      <c r="O87" s="70"/>
      <c r="P87" s="70"/>
      <c r="Q87" s="70"/>
      <c r="R87" s="70"/>
    </row>
    <row r="88" spans="1:18" ht="14.25">
      <c r="A88" s="70"/>
      <c r="B88" s="70"/>
      <c r="C88" s="70"/>
      <c r="D88" s="70"/>
      <c r="E88" s="70"/>
      <c r="F88" s="70"/>
      <c r="G88" s="70"/>
      <c r="J88" s="70"/>
      <c r="K88" s="74"/>
      <c r="L88" s="70"/>
      <c r="M88" s="70"/>
      <c r="N88" s="70"/>
      <c r="O88" s="70"/>
      <c r="P88" s="70"/>
      <c r="Q88" s="70"/>
      <c r="R88" s="70"/>
    </row>
    <row r="89" spans="1:18" ht="14.25">
      <c r="A89" s="70"/>
      <c r="B89" s="70"/>
      <c r="C89" s="70"/>
      <c r="D89" s="70"/>
      <c r="E89" s="70"/>
      <c r="F89" s="70"/>
      <c r="G89" s="70"/>
      <c r="J89" s="70"/>
      <c r="K89" s="74"/>
      <c r="L89" s="70"/>
      <c r="M89" s="70"/>
      <c r="N89" s="70"/>
      <c r="O89" s="70"/>
      <c r="P89" s="70"/>
      <c r="Q89" s="70"/>
      <c r="R89" s="70"/>
    </row>
    <row r="90" spans="1:18" ht="14.25">
      <c r="A90" s="70"/>
      <c r="B90" s="70"/>
      <c r="C90" s="70"/>
      <c r="D90" s="70"/>
      <c r="E90" s="70"/>
      <c r="F90" s="70"/>
      <c r="G90" s="70"/>
      <c r="J90" s="70"/>
      <c r="K90" s="74"/>
      <c r="L90" s="70"/>
      <c r="M90" s="70"/>
      <c r="N90" s="70"/>
      <c r="O90" s="70"/>
      <c r="P90" s="70"/>
      <c r="Q90" s="70"/>
      <c r="R90" s="70"/>
    </row>
    <row r="91" spans="1:18" ht="14.25">
      <c r="A91" s="70"/>
      <c r="B91" s="70"/>
      <c r="C91" s="70"/>
      <c r="D91" s="70"/>
      <c r="E91" s="70"/>
      <c r="F91" s="70"/>
      <c r="G91" s="70"/>
      <c r="J91" s="70"/>
      <c r="K91" s="74"/>
      <c r="L91" s="70"/>
      <c r="M91" s="70"/>
      <c r="N91" s="70"/>
      <c r="O91" s="70"/>
      <c r="P91" s="70"/>
      <c r="Q91" s="70"/>
      <c r="R91" s="70"/>
    </row>
    <row r="92" spans="1:18" ht="14.25">
      <c r="A92" s="70"/>
      <c r="B92" s="70"/>
      <c r="C92" s="70"/>
      <c r="D92" s="70"/>
      <c r="E92" s="70"/>
      <c r="F92" s="70"/>
      <c r="G92" s="70"/>
      <c r="J92" s="70"/>
      <c r="K92" s="74"/>
      <c r="L92" s="70"/>
      <c r="M92" s="70"/>
      <c r="N92" s="70"/>
      <c r="O92" s="70"/>
      <c r="P92" s="70"/>
      <c r="Q92" s="70"/>
      <c r="R92" s="70"/>
    </row>
    <row r="93" spans="1:18" ht="14.25">
      <c r="A93" s="70"/>
      <c r="B93" s="70"/>
      <c r="C93" s="70"/>
      <c r="D93" s="70"/>
      <c r="E93" s="70"/>
      <c r="F93" s="70"/>
      <c r="G93" s="70"/>
      <c r="J93" s="70"/>
      <c r="K93" s="74"/>
      <c r="L93" s="70"/>
      <c r="M93" s="70"/>
      <c r="N93" s="70"/>
      <c r="O93" s="70"/>
      <c r="P93" s="70"/>
      <c r="Q93" s="70"/>
      <c r="R93" s="70"/>
    </row>
    <row r="94" spans="1:18" ht="14.25">
      <c r="A94" s="70"/>
      <c r="B94" s="70"/>
      <c r="C94" s="70"/>
      <c r="D94" s="70"/>
      <c r="E94" s="70"/>
      <c r="F94" s="70"/>
      <c r="G94" s="70"/>
      <c r="J94" s="70"/>
      <c r="K94" s="74"/>
      <c r="L94" s="70"/>
      <c r="M94" s="70"/>
      <c r="N94" s="70"/>
      <c r="O94" s="70"/>
      <c r="P94" s="70"/>
      <c r="Q94" s="70"/>
      <c r="R94" s="70"/>
    </row>
    <row r="95" spans="1:18" ht="14.25">
      <c r="A95" s="70"/>
      <c r="B95" s="70"/>
      <c r="C95" s="70"/>
      <c r="D95" s="70"/>
      <c r="E95" s="70"/>
      <c r="F95" s="70"/>
      <c r="G95" s="70"/>
      <c r="J95" s="70"/>
      <c r="K95" s="74"/>
      <c r="L95" s="70"/>
      <c r="M95" s="70"/>
      <c r="N95" s="70"/>
      <c r="O95" s="70"/>
      <c r="P95" s="70"/>
      <c r="Q95" s="70"/>
      <c r="R95" s="70"/>
    </row>
    <row r="96" spans="1:18" ht="14.25">
      <c r="A96" s="70"/>
      <c r="B96" s="70"/>
      <c r="C96" s="70"/>
      <c r="D96" s="70"/>
      <c r="E96" s="70"/>
      <c r="F96" s="70"/>
      <c r="G96" s="70"/>
      <c r="J96" s="70"/>
      <c r="K96" s="74"/>
      <c r="L96" s="70"/>
      <c r="M96" s="70"/>
      <c r="N96" s="70"/>
      <c r="O96" s="70"/>
      <c r="P96" s="70"/>
      <c r="Q96" s="70"/>
      <c r="R96" s="70"/>
    </row>
    <row r="97" spans="1:18" ht="14.25">
      <c r="A97" s="70"/>
      <c r="B97" s="70"/>
      <c r="C97" s="70"/>
      <c r="D97" s="70"/>
      <c r="E97" s="70"/>
      <c r="F97" s="70"/>
      <c r="G97" s="70"/>
      <c r="J97" s="70"/>
      <c r="K97" s="74"/>
      <c r="L97" s="70"/>
      <c r="M97" s="70"/>
      <c r="N97" s="70"/>
      <c r="O97" s="70"/>
      <c r="P97" s="70"/>
      <c r="Q97" s="70"/>
      <c r="R97" s="70"/>
    </row>
    <row r="98" spans="1:18" ht="14.25">
      <c r="A98" s="70"/>
      <c r="B98" s="70"/>
      <c r="C98" s="70"/>
      <c r="D98" s="70"/>
      <c r="E98" s="70"/>
      <c r="F98" s="70"/>
      <c r="G98" s="70"/>
      <c r="J98" s="70"/>
      <c r="K98" s="74"/>
      <c r="L98" s="70"/>
      <c r="M98" s="70"/>
      <c r="N98" s="70"/>
      <c r="O98" s="70"/>
      <c r="P98" s="70"/>
      <c r="Q98" s="70"/>
      <c r="R98" s="70"/>
    </row>
    <row r="99" spans="1:18" ht="14.25">
      <c r="A99" s="70"/>
      <c r="B99" s="70"/>
      <c r="C99" s="70"/>
      <c r="D99" s="70"/>
      <c r="E99" s="70"/>
      <c r="F99" s="70"/>
      <c r="G99" s="70"/>
      <c r="J99" s="70"/>
      <c r="K99" s="74"/>
      <c r="L99" s="70"/>
      <c r="M99" s="70"/>
      <c r="N99" s="70"/>
      <c r="O99" s="70"/>
      <c r="P99" s="70"/>
      <c r="Q99" s="70"/>
      <c r="R99" s="70"/>
    </row>
    <row r="100" spans="1:18" ht="14.25">
      <c r="A100" s="70"/>
      <c r="B100" s="70"/>
      <c r="C100" s="70"/>
      <c r="D100" s="70"/>
      <c r="E100" s="70"/>
      <c r="F100" s="70"/>
      <c r="G100" s="70"/>
      <c r="J100" s="70"/>
      <c r="K100" s="74"/>
      <c r="L100" s="70"/>
      <c r="M100" s="70"/>
      <c r="N100" s="70"/>
      <c r="O100" s="70"/>
      <c r="P100" s="70"/>
      <c r="Q100" s="70"/>
      <c r="R100" s="70"/>
    </row>
    <row r="101" spans="1:18" ht="14.25">
      <c r="A101" s="70"/>
      <c r="B101" s="70"/>
      <c r="C101" s="70"/>
      <c r="D101" s="70"/>
      <c r="E101" s="70"/>
      <c r="F101" s="70"/>
      <c r="G101" s="70"/>
      <c r="J101" s="70"/>
      <c r="K101" s="74"/>
      <c r="L101" s="70"/>
      <c r="M101" s="70"/>
      <c r="N101" s="70"/>
      <c r="O101" s="70"/>
      <c r="P101" s="70"/>
      <c r="Q101" s="70"/>
      <c r="R101" s="70"/>
    </row>
    <row r="102" spans="1:18" ht="14.25">
      <c r="A102" s="70"/>
      <c r="B102" s="70"/>
      <c r="C102" s="70"/>
      <c r="D102" s="70"/>
      <c r="E102" s="70"/>
      <c r="F102" s="70"/>
      <c r="G102" s="70"/>
      <c r="J102" s="70"/>
      <c r="K102" s="74"/>
      <c r="L102" s="70"/>
      <c r="M102" s="70"/>
      <c r="N102" s="70"/>
      <c r="O102" s="70"/>
      <c r="P102" s="70"/>
      <c r="Q102" s="70"/>
      <c r="R102" s="70"/>
    </row>
    <row r="103" spans="1:18" ht="14.25">
      <c r="A103" s="70"/>
      <c r="B103" s="70"/>
      <c r="C103" s="70"/>
      <c r="D103" s="70"/>
      <c r="E103" s="70"/>
      <c r="F103" s="70"/>
      <c r="G103" s="70"/>
      <c r="J103" s="70"/>
      <c r="K103" s="74"/>
      <c r="L103" s="70"/>
      <c r="M103" s="70"/>
      <c r="N103" s="70"/>
      <c r="O103" s="70"/>
      <c r="P103" s="70"/>
      <c r="Q103" s="70"/>
      <c r="R103" s="70"/>
    </row>
    <row r="104" spans="1:18" ht="14.25">
      <c r="A104" s="70"/>
      <c r="B104" s="70"/>
      <c r="C104" s="70"/>
      <c r="D104" s="70"/>
      <c r="E104" s="70"/>
      <c r="F104" s="70"/>
      <c r="G104" s="70"/>
      <c r="J104" s="70"/>
      <c r="K104" s="74"/>
      <c r="L104" s="70"/>
      <c r="M104" s="70"/>
      <c r="N104" s="70"/>
      <c r="O104" s="70"/>
      <c r="P104" s="70"/>
      <c r="Q104" s="70"/>
      <c r="R104" s="70"/>
    </row>
    <row r="105" spans="1:18" ht="14.25">
      <c r="A105" s="70"/>
      <c r="B105" s="70"/>
      <c r="C105" s="70"/>
      <c r="D105" s="70"/>
      <c r="E105" s="70"/>
      <c r="F105" s="70"/>
      <c r="G105" s="70"/>
      <c r="J105" s="70"/>
      <c r="K105" s="74"/>
      <c r="L105" s="70"/>
      <c r="M105" s="70"/>
      <c r="N105" s="70"/>
      <c r="O105" s="70"/>
      <c r="P105" s="70"/>
      <c r="Q105" s="70"/>
      <c r="R105" s="70"/>
    </row>
    <row r="106" spans="1:18" ht="14.25">
      <c r="A106" s="70"/>
      <c r="B106" s="70"/>
      <c r="C106" s="70"/>
      <c r="D106" s="70"/>
      <c r="E106" s="70"/>
      <c r="F106" s="70"/>
      <c r="G106" s="70"/>
      <c r="J106" s="70"/>
      <c r="K106" s="74"/>
      <c r="L106" s="70"/>
      <c r="M106" s="70"/>
      <c r="N106" s="70"/>
      <c r="O106" s="70"/>
      <c r="P106" s="70"/>
      <c r="Q106" s="70"/>
      <c r="R106" s="70"/>
    </row>
    <row r="107" spans="1:18" ht="14.25">
      <c r="A107" s="70"/>
      <c r="B107" s="70"/>
      <c r="C107" s="70"/>
      <c r="D107" s="70"/>
      <c r="E107" s="70"/>
      <c r="F107" s="70"/>
      <c r="G107" s="70"/>
      <c r="J107" s="70"/>
      <c r="K107" s="74"/>
      <c r="L107" s="70"/>
      <c r="M107" s="70"/>
      <c r="N107" s="70"/>
      <c r="O107" s="70"/>
      <c r="P107" s="70"/>
      <c r="Q107" s="70"/>
      <c r="R107" s="70"/>
    </row>
    <row r="108" spans="1:18" ht="14.25">
      <c r="A108" s="70"/>
      <c r="B108" s="70"/>
      <c r="C108" s="70"/>
      <c r="D108" s="70"/>
      <c r="E108" s="70"/>
      <c r="F108" s="70"/>
      <c r="G108" s="70"/>
      <c r="J108" s="70"/>
      <c r="K108" s="74"/>
      <c r="L108" s="70"/>
      <c r="M108" s="70"/>
      <c r="N108" s="70"/>
      <c r="O108" s="70"/>
      <c r="P108" s="70"/>
      <c r="Q108" s="70"/>
      <c r="R108" s="70"/>
    </row>
    <row r="109" spans="1:18" ht="14.25">
      <c r="A109" s="70"/>
      <c r="B109" s="70"/>
      <c r="C109" s="70"/>
      <c r="D109" s="70"/>
      <c r="E109" s="70"/>
      <c r="F109" s="70"/>
      <c r="G109" s="70"/>
      <c r="J109" s="70"/>
      <c r="K109" s="74"/>
      <c r="L109" s="70"/>
      <c r="M109" s="70"/>
      <c r="N109" s="70"/>
      <c r="O109" s="70"/>
      <c r="P109" s="70"/>
      <c r="Q109" s="70"/>
      <c r="R109" s="70"/>
    </row>
    <row r="110" spans="1:18" ht="14.25">
      <c r="A110" s="70"/>
      <c r="B110" s="70"/>
      <c r="C110" s="70"/>
      <c r="D110" s="70"/>
      <c r="E110" s="70"/>
      <c r="F110" s="70"/>
      <c r="G110" s="70"/>
      <c r="J110" s="70"/>
      <c r="K110" s="74"/>
      <c r="L110" s="70"/>
      <c r="M110" s="70"/>
      <c r="N110" s="70"/>
      <c r="O110" s="70"/>
      <c r="P110" s="70"/>
      <c r="Q110" s="70"/>
      <c r="R110" s="70"/>
    </row>
    <row r="111" spans="1:18" ht="14.25">
      <c r="A111" s="70"/>
      <c r="B111" s="70"/>
      <c r="C111" s="70"/>
      <c r="D111" s="70"/>
      <c r="E111" s="70"/>
      <c r="F111" s="70"/>
      <c r="G111" s="70"/>
      <c r="J111" s="70"/>
      <c r="K111" s="74"/>
      <c r="L111" s="70"/>
      <c r="M111" s="70"/>
      <c r="N111" s="70"/>
      <c r="O111" s="70"/>
      <c r="P111" s="70"/>
      <c r="Q111" s="70"/>
      <c r="R111" s="70"/>
    </row>
    <row r="112" spans="1:18" ht="14.25">
      <c r="A112" s="70"/>
      <c r="B112" s="70"/>
      <c r="C112" s="70"/>
      <c r="D112" s="70"/>
      <c r="E112" s="70"/>
      <c r="F112" s="70"/>
      <c r="G112" s="70"/>
      <c r="J112" s="70"/>
      <c r="K112" s="74"/>
      <c r="L112" s="70"/>
      <c r="M112" s="70"/>
      <c r="N112" s="70"/>
      <c r="O112" s="70"/>
      <c r="P112" s="70"/>
      <c r="Q112" s="70"/>
      <c r="R112" s="70"/>
    </row>
    <row r="113" spans="1:18" ht="14.25">
      <c r="A113" s="70"/>
      <c r="B113" s="70"/>
      <c r="C113" s="70"/>
      <c r="D113" s="70"/>
      <c r="E113" s="70"/>
      <c r="F113" s="70"/>
      <c r="G113" s="70"/>
      <c r="J113" s="70"/>
      <c r="K113" s="74"/>
      <c r="L113" s="70"/>
      <c r="M113" s="70"/>
      <c r="N113" s="70"/>
      <c r="O113" s="70"/>
      <c r="P113" s="70"/>
      <c r="Q113" s="70"/>
      <c r="R113" s="70"/>
    </row>
    <row r="114" spans="1:18" ht="14.25">
      <c r="A114" s="70"/>
      <c r="B114" s="70"/>
      <c r="C114" s="70"/>
      <c r="D114" s="70"/>
      <c r="E114" s="70"/>
      <c r="F114" s="70"/>
      <c r="G114" s="70"/>
      <c r="J114" s="70"/>
      <c r="K114" s="74"/>
      <c r="L114" s="70"/>
      <c r="M114" s="70"/>
      <c r="N114" s="70"/>
      <c r="O114" s="70"/>
      <c r="P114" s="70"/>
      <c r="Q114" s="70"/>
      <c r="R114" s="70"/>
    </row>
    <row r="115" spans="1:18" ht="14.25">
      <c r="A115" s="70"/>
      <c r="B115" s="70"/>
      <c r="C115" s="70"/>
      <c r="D115" s="70"/>
      <c r="E115" s="70"/>
      <c r="F115" s="70"/>
      <c r="G115" s="70"/>
      <c r="J115" s="70"/>
      <c r="K115" s="74"/>
      <c r="L115" s="70"/>
      <c r="M115" s="70"/>
      <c r="N115" s="70"/>
      <c r="O115" s="70"/>
      <c r="P115" s="70"/>
      <c r="Q115" s="70"/>
      <c r="R115" s="70"/>
    </row>
    <row r="116" spans="1:18" ht="14.25">
      <c r="A116" s="70"/>
      <c r="B116" s="70"/>
      <c r="C116" s="70"/>
      <c r="D116" s="70"/>
      <c r="E116" s="70"/>
      <c r="F116" s="70"/>
      <c r="G116" s="70"/>
      <c r="J116" s="70"/>
      <c r="K116" s="74"/>
      <c r="L116" s="70"/>
      <c r="M116" s="70"/>
      <c r="N116" s="70"/>
      <c r="O116" s="70"/>
      <c r="P116" s="70"/>
      <c r="Q116" s="70"/>
      <c r="R116" s="70"/>
    </row>
    <row r="117" spans="1:18" ht="14.25">
      <c r="A117" s="70"/>
      <c r="B117" s="70"/>
      <c r="C117" s="70"/>
      <c r="D117" s="70"/>
      <c r="E117" s="70"/>
      <c r="F117" s="70"/>
      <c r="G117" s="70"/>
      <c r="J117" s="70"/>
      <c r="K117" s="74"/>
      <c r="L117" s="70"/>
      <c r="M117" s="70"/>
      <c r="N117" s="70"/>
      <c r="O117" s="70"/>
      <c r="P117" s="70"/>
      <c r="Q117" s="70"/>
      <c r="R117" s="70"/>
    </row>
    <row r="118" spans="1:18" ht="14.25">
      <c r="A118" s="70"/>
      <c r="B118" s="70"/>
      <c r="C118" s="70"/>
      <c r="D118" s="70"/>
      <c r="E118" s="70"/>
      <c r="F118" s="70"/>
      <c r="G118" s="70"/>
      <c r="J118" s="70"/>
      <c r="K118" s="74"/>
      <c r="L118" s="70"/>
      <c r="M118" s="70"/>
      <c r="N118" s="70"/>
      <c r="O118" s="70"/>
      <c r="P118" s="70"/>
      <c r="Q118" s="70"/>
      <c r="R118" s="70"/>
    </row>
    <row r="119" spans="1:18" ht="14.25">
      <c r="A119" s="70"/>
      <c r="B119" s="70"/>
      <c r="C119" s="70"/>
      <c r="D119" s="70"/>
      <c r="E119" s="70"/>
      <c r="F119" s="70"/>
      <c r="G119" s="70"/>
      <c r="J119" s="70"/>
      <c r="K119" s="74"/>
      <c r="L119" s="70"/>
      <c r="M119" s="70"/>
      <c r="N119" s="70"/>
      <c r="O119" s="70"/>
      <c r="P119" s="70"/>
      <c r="Q119" s="70"/>
      <c r="R119" s="70"/>
    </row>
    <row r="120" spans="1:18" ht="14.25">
      <c r="A120" s="70"/>
      <c r="B120" s="70"/>
      <c r="C120" s="70"/>
      <c r="D120" s="70"/>
      <c r="E120" s="70"/>
      <c r="F120" s="70"/>
      <c r="G120" s="70"/>
      <c r="J120" s="70"/>
      <c r="K120" s="74"/>
      <c r="L120" s="70"/>
      <c r="M120" s="70"/>
      <c r="N120" s="70"/>
      <c r="O120" s="70"/>
      <c r="P120" s="70"/>
      <c r="Q120" s="70"/>
      <c r="R120" s="70"/>
    </row>
    <row r="121" spans="1:18" ht="14.25">
      <c r="A121" s="70"/>
      <c r="B121" s="70"/>
      <c r="C121" s="70"/>
      <c r="D121" s="70"/>
      <c r="E121" s="70"/>
      <c r="F121" s="70"/>
      <c r="G121" s="70"/>
      <c r="J121" s="70"/>
      <c r="K121" s="74"/>
      <c r="L121" s="70"/>
      <c r="M121" s="70"/>
      <c r="N121" s="70"/>
      <c r="O121" s="70"/>
      <c r="P121" s="70"/>
      <c r="Q121" s="70"/>
      <c r="R121" s="70"/>
    </row>
    <row r="122" spans="1:18" ht="14.25">
      <c r="A122" s="70"/>
      <c r="B122" s="70"/>
      <c r="C122" s="70"/>
      <c r="D122" s="70"/>
      <c r="E122" s="70"/>
      <c r="F122" s="70"/>
      <c r="G122" s="70"/>
      <c r="J122" s="70"/>
      <c r="K122" s="74"/>
      <c r="L122" s="70"/>
      <c r="M122" s="70"/>
      <c r="N122" s="70"/>
      <c r="O122" s="70"/>
      <c r="P122" s="70"/>
      <c r="Q122" s="70"/>
      <c r="R122" s="70"/>
    </row>
    <row r="123" spans="1:18" ht="14.25">
      <c r="A123" s="70"/>
      <c r="B123" s="70"/>
      <c r="C123" s="70"/>
      <c r="D123" s="70"/>
      <c r="E123" s="70"/>
      <c r="F123" s="70"/>
      <c r="G123" s="70"/>
      <c r="J123" s="70"/>
      <c r="K123" s="74"/>
      <c r="L123" s="70"/>
      <c r="M123" s="70"/>
      <c r="N123" s="70"/>
      <c r="O123" s="70"/>
      <c r="P123" s="70"/>
      <c r="Q123" s="70"/>
      <c r="R123" s="70"/>
    </row>
    <row r="124" spans="1:18" ht="14.25">
      <c r="A124" s="70"/>
      <c r="B124" s="70"/>
      <c r="C124" s="70"/>
      <c r="D124" s="70"/>
      <c r="E124" s="70"/>
      <c r="F124" s="70"/>
      <c r="G124" s="70"/>
      <c r="J124" s="70"/>
      <c r="K124" s="74"/>
      <c r="L124" s="70"/>
      <c r="M124" s="70"/>
      <c r="N124" s="70"/>
      <c r="O124" s="70"/>
      <c r="P124" s="70"/>
      <c r="Q124" s="70"/>
      <c r="R124" s="70"/>
    </row>
    <row r="125" spans="1:18" ht="14.25">
      <c r="A125" s="70"/>
      <c r="B125" s="70"/>
      <c r="C125" s="70"/>
      <c r="D125" s="70"/>
      <c r="E125" s="70"/>
      <c r="F125" s="70"/>
      <c r="G125" s="70"/>
      <c r="J125" s="70"/>
      <c r="K125" s="74"/>
      <c r="L125" s="70"/>
      <c r="M125" s="70"/>
      <c r="N125" s="70"/>
      <c r="O125" s="70"/>
      <c r="P125" s="70"/>
      <c r="Q125" s="70"/>
      <c r="R125" s="70"/>
    </row>
    <row r="126" spans="1:18" ht="14.25">
      <c r="A126" s="70"/>
      <c r="B126" s="70"/>
      <c r="C126" s="70"/>
      <c r="D126" s="70"/>
      <c r="E126" s="70"/>
      <c r="F126" s="70"/>
      <c r="G126" s="70"/>
      <c r="J126" s="70"/>
      <c r="K126" s="74"/>
      <c r="L126" s="70"/>
      <c r="M126" s="70"/>
      <c r="N126" s="70"/>
      <c r="O126" s="70"/>
      <c r="P126" s="70"/>
      <c r="Q126" s="70"/>
      <c r="R126" s="70"/>
    </row>
    <row r="127" spans="1:18" ht="14.25">
      <c r="A127" s="70"/>
      <c r="B127" s="70"/>
      <c r="C127" s="70"/>
      <c r="D127" s="70"/>
      <c r="E127" s="70"/>
      <c r="F127" s="70"/>
      <c r="G127" s="70"/>
      <c r="J127" s="70"/>
      <c r="K127" s="74"/>
      <c r="L127" s="70"/>
      <c r="M127" s="70"/>
      <c r="N127" s="70"/>
      <c r="O127" s="70"/>
      <c r="P127" s="70"/>
      <c r="Q127" s="70"/>
      <c r="R127" s="70"/>
    </row>
    <row r="128" spans="1:18" ht="14.25">
      <c r="A128" s="70"/>
      <c r="B128" s="70"/>
      <c r="C128" s="70"/>
      <c r="D128" s="70"/>
      <c r="E128" s="70"/>
      <c r="F128" s="70"/>
      <c r="G128" s="70"/>
      <c r="J128" s="70"/>
      <c r="K128" s="74"/>
      <c r="L128" s="70"/>
      <c r="M128" s="70"/>
      <c r="N128" s="70"/>
      <c r="O128" s="70"/>
      <c r="P128" s="70"/>
      <c r="Q128" s="70"/>
      <c r="R128" s="70"/>
    </row>
    <row r="129" spans="1:18" ht="14.25">
      <c r="A129" s="70"/>
      <c r="B129" s="70"/>
      <c r="C129" s="70"/>
      <c r="D129" s="70"/>
      <c r="E129" s="70"/>
      <c r="F129" s="70"/>
      <c r="G129" s="70"/>
      <c r="J129" s="70"/>
      <c r="K129" s="74"/>
      <c r="L129" s="70"/>
      <c r="M129" s="70"/>
      <c r="N129" s="70"/>
      <c r="O129" s="70"/>
      <c r="P129" s="70"/>
      <c r="Q129" s="70"/>
      <c r="R129" s="70"/>
    </row>
    <row r="130" spans="1:18" ht="14.25">
      <c r="A130" s="70"/>
      <c r="B130" s="70"/>
      <c r="C130" s="70"/>
      <c r="D130" s="70"/>
      <c r="E130" s="70"/>
      <c r="F130" s="70"/>
      <c r="G130" s="70"/>
      <c r="J130" s="70"/>
      <c r="K130" s="74"/>
      <c r="L130" s="70"/>
      <c r="M130" s="70"/>
      <c r="N130" s="70"/>
      <c r="O130" s="70"/>
      <c r="P130" s="70"/>
      <c r="Q130" s="70"/>
      <c r="R130" s="70"/>
    </row>
    <row r="131" spans="1:18" ht="14.25">
      <c r="A131" s="70"/>
      <c r="B131" s="70"/>
      <c r="C131" s="70"/>
      <c r="D131" s="70"/>
      <c r="E131" s="70"/>
      <c r="F131" s="70"/>
      <c r="G131" s="70"/>
      <c r="J131" s="70"/>
      <c r="K131" s="74"/>
      <c r="L131" s="70"/>
      <c r="M131" s="70"/>
      <c r="N131" s="70"/>
      <c r="O131" s="70"/>
      <c r="P131" s="70"/>
      <c r="Q131" s="70"/>
      <c r="R131" s="70"/>
    </row>
    <row r="132" spans="1:18" ht="14.25">
      <c r="A132" s="70"/>
      <c r="B132" s="70"/>
      <c r="C132" s="70"/>
      <c r="D132" s="70"/>
      <c r="E132" s="70"/>
      <c r="F132" s="70"/>
      <c r="G132" s="70"/>
      <c r="J132" s="70"/>
      <c r="K132" s="74"/>
      <c r="L132" s="70"/>
      <c r="M132" s="70"/>
      <c r="N132" s="70"/>
      <c r="O132" s="70"/>
      <c r="P132" s="70"/>
      <c r="Q132" s="70"/>
      <c r="R132" s="70"/>
    </row>
    <row r="133" spans="1:18" ht="14.25">
      <c r="A133" s="70"/>
      <c r="B133" s="70"/>
      <c r="C133" s="70"/>
      <c r="D133" s="70"/>
      <c r="E133" s="70"/>
      <c r="F133" s="70"/>
      <c r="G133" s="70"/>
      <c r="J133" s="70"/>
      <c r="K133" s="74"/>
      <c r="L133" s="70"/>
      <c r="M133" s="70"/>
      <c r="N133" s="70"/>
      <c r="O133" s="70"/>
      <c r="P133" s="70"/>
      <c r="Q133" s="70"/>
      <c r="R133" s="70"/>
    </row>
    <row r="134" spans="1:18" ht="14.25">
      <c r="A134" s="70"/>
      <c r="B134" s="70"/>
      <c r="C134" s="70"/>
      <c r="D134" s="70"/>
      <c r="E134" s="70"/>
      <c r="F134" s="70"/>
      <c r="G134" s="70"/>
      <c r="J134" s="70"/>
      <c r="K134" s="74"/>
      <c r="L134" s="70"/>
      <c r="M134" s="70"/>
      <c r="N134" s="70"/>
      <c r="O134" s="70"/>
      <c r="P134" s="70"/>
      <c r="Q134" s="70"/>
      <c r="R134" s="70"/>
    </row>
    <row r="135" spans="1:18" ht="14.25">
      <c r="A135" s="70"/>
      <c r="B135" s="70"/>
      <c r="C135" s="70"/>
      <c r="D135" s="70"/>
      <c r="E135" s="70"/>
      <c r="F135" s="70"/>
      <c r="G135" s="70"/>
      <c r="J135" s="70"/>
      <c r="K135" s="74"/>
      <c r="L135" s="70"/>
      <c r="M135" s="70"/>
      <c r="N135" s="70"/>
      <c r="O135" s="70"/>
      <c r="P135" s="70"/>
      <c r="Q135" s="70"/>
      <c r="R135" s="70"/>
    </row>
    <row r="136" spans="1:18" ht="14.25">
      <c r="A136" s="70"/>
      <c r="B136" s="70"/>
      <c r="C136" s="70"/>
      <c r="D136" s="70"/>
      <c r="E136" s="70"/>
      <c r="F136" s="70"/>
      <c r="G136" s="70"/>
      <c r="J136" s="70"/>
      <c r="K136" s="74"/>
      <c r="L136" s="70"/>
      <c r="M136" s="70"/>
      <c r="N136" s="70"/>
      <c r="O136" s="70"/>
      <c r="P136" s="70"/>
      <c r="Q136" s="70"/>
      <c r="R136" s="70"/>
    </row>
    <row r="137" spans="1:18" ht="14.25">
      <c r="A137" s="70"/>
      <c r="B137" s="70"/>
      <c r="C137" s="70"/>
      <c r="D137" s="70"/>
      <c r="E137" s="70"/>
      <c r="F137" s="70"/>
      <c r="G137" s="70"/>
      <c r="J137" s="70"/>
      <c r="K137" s="74"/>
      <c r="L137" s="70"/>
      <c r="M137" s="70"/>
      <c r="N137" s="70"/>
      <c r="O137" s="70"/>
      <c r="P137" s="70"/>
      <c r="Q137" s="70"/>
      <c r="R137" s="70"/>
    </row>
    <row r="138" spans="1:18" ht="14.25">
      <c r="A138" s="70"/>
      <c r="B138" s="70"/>
      <c r="C138" s="70"/>
      <c r="D138" s="70"/>
      <c r="E138" s="70"/>
      <c r="F138" s="70"/>
      <c r="G138" s="70"/>
      <c r="J138" s="70"/>
      <c r="K138" s="74"/>
      <c r="L138" s="70"/>
      <c r="M138" s="70"/>
      <c r="N138" s="70"/>
      <c r="O138" s="70"/>
      <c r="P138" s="70"/>
      <c r="Q138" s="70"/>
      <c r="R138" s="70"/>
    </row>
    <row r="139" spans="1:18" ht="14.25">
      <c r="A139" s="70"/>
      <c r="B139" s="70"/>
      <c r="C139" s="70"/>
      <c r="D139" s="70"/>
      <c r="E139" s="70"/>
      <c r="F139" s="70"/>
      <c r="G139" s="70"/>
      <c r="J139" s="70"/>
      <c r="K139" s="74"/>
      <c r="L139" s="70"/>
      <c r="M139" s="70"/>
      <c r="N139" s="70"/>
      <c r="O139" s="70"/>
      <c r="P139" s="70"/>
      <c r="Q139" s="70"/>
      <c r="R139" s="70"/>
    </row>
    <row r="140" spans="1:18" ht="14.25">
      <c r="A140" s="70"/>
      <c r="B140" s="70"/>
      <c r="C140" s="70"/>
      <c r="D140" s="70"/>
      <c r="E140" s="70"/>
      <c r="F140" s="70"/>
      <c r="G140" s="70"/>
      <c r="J140" s="70"/>
      <c r="K140" s="74"/>
      <c r="L140" s="70"/>
      <c r="M140" s="70"/>
      <c r="N140" s="70"/>
      <c r="O140" s="70"/>
      <c r="P140" s="70"/>
      <c r="Q140" s="70"/>
      <c r="R140" s="70"/>
    </row>
    <row r="141" spans="1:18" ht="14.25">
      <c r="A141" s="70"/>
      <c r="B141" s="70"/>
      <c r="C141" s="70"/>
      <c r="D141" s="70"/>
      <c r="E141" s="70"/>
      <c r="F141" s="70"/>
      <c r="G141" s="70"/>
      <c r="J141" s="70"/>
      <c r="K141" s="74"/>
      <c r="L141" s="70"/>
      <c r="M141" s="70"/>
      <c r="N141" s="70"/>
      <c r="O141" s="70"/>
      <c r="P141" s="70"/>
      <c r="Q141" s="70"/>
      <c r="R141" s="70"/>
    </row>
    <row r="142" spans="1:18" ht="14.25">
      <c r="A142" s="70"/>
      <c r="B142" s="70"/>
      <c r="C142" s="70"/>
      <c r="D142" s="70"/>
      <c r="E142" s="70"/>
      <c r="F142" s="70"/>
      <c r="G142" s="70"/>
      <c r="J142" s="70"/>
      <c r="K142" s="74"/>
      <c r="L142" s="70"/>
      <c r="M142" s="70"/>
      <c r="N142" s="70"/>
      <c r="O142" s="70"/>
      <c r="P142" s="70"/>
      <c r="Q142" s="70"/>
      <c r="R142" s="70"/>
    </row>
    <row r="143" spans="1:18" ht="14.25">
      <c r="A143" s="70"/>
      <c r="B143" s="70"/>
      <c r="C143" s="70"/>
      <c r="D143" s="70"/>
      <c r="E143" s="70"/>
      <c r="F143" s="70"/>
      <c r="G143" s="70"/>
      <c r="J143" s="70"/>
      <c r="K143" s="74"/>
      <c r="L143" s="70"/>
      <c r="M143" s="70"/>
      <c r="N143" s="70"/>
      <c r="O143" s="70"/>
      <c r="P143" s="70"/>
      <c r="Q143" s="70"/>
      <c r="R143" s="70"/>
    </row>
    <row r="144" spans="1:18" ht="14.25">
      <c r="A144" s="70"/>
      <c r="B144" s="70"/>
      <c r="C144" s="70"/>
      <c r="D144" s="70"/>
      <c r="E144" s="70"/>
      <c r="F144" s="70"/>
      <c r="G144" s="70"/>
      <c r="J144" s="70"/>
      <c r="K144" s="74"/>
      <c r="L144" s="70"/>
      <c r="M144" s="70"/>
      <c r="N144" s="70"/>
      <c r="O144" s="70"/>
      <c r="P144" s="70"/>
      <c r="Q144" s="70"/>
      <c r="R144" s="70"/>
    </row>
    <row r="145" spans="1:18" ht="14.25">
      <c r="A145" s="70"/>
      <c r="B145" s="70"/>
      <c r="C145" s="70"/>
      <c r="D145" s="70"/>
      <c r="E145" s="70"/>
      <c r="F145" s="70"/>
      <c r="G145" s="70"/>
      <c r="J145" s="70"/>
      <c r="K145" s="74"/>
      <c r="L145" s="70"/>
      <c r="M145" s="70"/>
      <c r="N145" s="70"/>
      <c r="O145" s="70"/>
      <c r="P145" s="70"/>
      <c r="Q145" s="70"/>
      <c r="R145" s="70"/>
    </row>
    <row r="146" spans="1:18" ht="14.25">
      <c r="A146" s="70"/>
      <c r="B146" s="70"/>
      <c r="C146" s="70"/>
      <c r="D146" s="70"/>
      <c r="E146" s="70"/>
      <c r="F146" s="70"/>
      <c r="G146" s="70"/>
      <c r="J146" s="70"/>
      <c r="K146" s="74"/>
      <c r="L146" s="70"/>
      <c r="M146" s="70"/>
      <c r="N146" s="70"/>
      <c r="O146" s="70"/>
      <c r="P146" s="70"/>
      <c r="Q146" s="70"/>
      <c r="R146" s="70"/>
    </row>
    <row r="147" spans="1:18" ht="14.25">
      <c r="A147" s="70"/>
      <c r="B147" s="70"/>
      <c r="C147" s="70"/>
      <c r="D147" s="70"/>
      <c r="E147" s="70"/>
      <c r="F147" s="70"/>
      <c r="G147" s="70"/>
      <c r="J147" s="70"/>
      <c r="K147" s="74"/>
      <c r="L147" s="70"/>
      <c r="M147" s="70"/>
      <c r="N147" s="70"/>
      <c r="O147" s="70"/>
      <c r="P147" s="70"/>
      <c r="Q147" s="70"/>
      <c r="R147" s="70"/>
    </row>
    <row r="148" spans="1:18" ht="14.25">
      <c r="A148" s="70"/>
      <c r="B148" s="70"/>
      <c r="C148" s="70"/>
      <c r="D148" s="70"/>
      <c r="E148" s="70"/>
      <c r="F148" s="70"/>
      <c r="G148" s="70"/>
      <c r="J148" s="70"/>
      <c r="K148" s="74"/>
      <c r="L148" s="70"/>
      <c r="M148" s="70"/>
      <c r="N148" s="70"/>
      <c r="O148" s="70"/>
      <c r="P148" s="70"/>
      <c r="Q148" s="70"/>
      <c r="R148" s="70"/>
    </row>
    <row r="149" spans="1:18" ht="14.25">
      <c r="A149" s="70"/>
      <c r="B149" s="70"/>
      <c r="C149" s="70"/>
      <c r="D149" s="70"/>
      <c r="E149" s="70"/>
      <c r="F149" s="70"/>
      <c r="G149" s="70"/>
      <c r="J149" s="70"/>
      <c r="K149" s="74"/>
      <c r="L149" s="70"/>
      <c r="M149" s="70"/>
      <c r="N149" s="70"/>
      <c r="O149" s="70"/>
      <c r="P149" s="70"/>
      <c r="Q149" s="70"/>
      <c r="R149" s="70"/>
    </row>
    <row r="150" spans="1:18" ht="14.25">
      <c r="A150" s="70"/>
      <c r="B150" s="70"/>
      <c r="C150" s="70"/>
      <c r="D150" s="70"/>
      <c r="E150" s="70"/>
      <c r="F150" s="70"/>
      <c r="G150" s="70"/>
      <c r="J150" s="70"/>
      <c r="K150" s="74"/>
      <c r="L150" s="70"/>
      <c r="M150" s="70"/>
      <c r="N150" s="70"/>
      <c r="O150" s="70"/>
      <c r="P150" s="70"/>
      <c r="Q150" s="70"/>
      <c r="R150" s="70"/>
    </row>
    <row r="151" spans="1:18" ht="14.25">
      <c r="A151" s="70"/>
      <c r="B151" s="70"/>
      <c r="C151" s="70"/>
      <c r="D151" s="70"/>
      <c r="E151" s="70"/>
      <c r="F151" s="70"/>
      <c r="G151" s="70"/>
      <c r="J151" s="70"/>
      <c r="K151" s="74"/>
      <c r="L151" s="70"/>
      <c r="M151" s="70"/>
      <c r="N151" s="70"/>
      <c r="O151" s="70"/>
      <c r="P151" s="70"/>
      <c r="Q151" s="70"/>
      <c r="R151" s="70"/>
    </row>
    <row r="152" spans="1:18" ht="14.25">
      <c r="A152" s="70"/>
      <c r="B152" s="70"/>
      <c r="C152" s="70"/>
      <c r="D152" s="70"/>
      <c r="E152" s="70"/>
      <c r="F152" s="70"/>
      <c r="G152" s="70"/>
      <c r="J152" s="70"/>
      <c r="K152" s="74"/>
      <c r="L152" s="70"/>
      <c r="M152" s="70"/>
      <c r="N152" s="70"/>
      <c r="O152" s="70"/>
      <c r="P152" s="70"/>
      <c r="Q152" s="70"/>
      <c r="R152" s="70"/>
    </row>
    <row r="153" spans="1:18" ht="14.25">
      <c r="A153" s="70"/>
      <c r="B153" s="70"/>
      <c r="C153" s="70"/>
      <c r="D153" s="70"/>
      <c r="E153" s="70"/>
      <c r="F153" s="70"/>
      <c r="G153" s="70"/>
      <c r="J153" s="70"/>
      <c r="K153" s="74"/>
      <c r="L153" s="70"/>
      <c r="M153" s="70"/>
      <c r="N153" s="70"/>
      <c r="O153" s="70"/>
      <c r="P153" s="70"/>
      <c r="Q153" s="70"/>
      <c r="R153" s="70"/>
    </row>
    <row r="154" spans="1:18" ht="14.25">
      <c r="A154" s="70"/>
      <c r="B154" s="70"/>
      <c r="C154" s="70"/>
      <c r="D154" s="70"/>
      <c r="E154" s="70"/>
      <c r="F154" s="70"/>
      <c r="G154" s="70"/>
      <c r="J154" s="70"/>
      <c r="K154" s="74"/>
      <c r="L154" s="70"/>
      <c r="M154" s="70"/>
      <c r="N154" s="70"/>
      <c r="O154" s="70"/>
      <c r="P154" s="70"/>
      <c r="Q154" s="70"/>
      <c r="R154" s="70"/>
    </row>
    <row r="155" spans="1:18" ht="14.25">
      <c r="A155" s="70"/>
      <c r="B155" s="70"/>
      <c r="C155" s="70"/>
      <c r="D155" s="70"/>
      <c r="E155" s="70"/>
      <c r="F155" s="70"/>
      <c r="G155" s="70"/>
      <c r="J155" s="70"/>
      <c r="K155" s="74"/>
      <c r="L155" s="70"/>
      <c r="M155" s="70"/>
      <c r="N155" s="70"/>
      <c r="O155" s="70"/>
      <c r="P155" s="70"/>
      <c r="Q155" s="70"/>
      <c r="R155" s="70"/>
    </row>
    <row r="156" spans="1:18" ht="14.25">
      <c r="A156" s="70"/>
      <c r="B156" s="70"/>
      <c r="C156" s="70"/>
      <c r="D156" s="70"/>
      <c r="E156" s="70"/>
      <c r="F156" s="70"/>
      <c r="G156" s="70"/>
      <c r="J156" s="70"/>
      <c r="K156" s="74"/>
      <c r="L156" s="70"/>
      <c r="M156" s="70"/>
      <c r="N156" s="70"/>
      <c r="O156" s="70"/>
      <c r="P156" s="70"/>
      <c r="Q156" s="70"/>
      <c r="R156" s="70"/>
    </row>
    <row r="157" spans="1:18" ht="14.25">
      <c r="A157" s="70"/>
      <c r="B157" s="70"/>
      <c r="C157" s="70"/>
      <c r="D157" s="70"/>
      <c r="E157" s="70"/>
      <c r="F157" s="70"/>
      <c r="G157" s="70"/>
      <c r="J157" s="70"/>
      <c r="K157" s="74"/>
      <c r="L157" s="70"/>
      <c r="M157" s="70"/>
      <c r="N157" s="70"/>
      <c r="O157" s="70"/>
      <c r="P157" s="70"/>
      <c r="Q157" s="70"/>
      <c r="R157" s="70"/>
    </row>
    <row r="158" spans="1:18" ht="14.25">
      <c r="A158" s="70"/>
      <c r="B158" s="70"/>
      <c r="C158" s="70"/>
      <c r="D158" s="70"/>
      <c r="E158" s="70"/>
      <c r="F158" s="70"/>
      <c r="G158" s="70"/>
      <c r="J158" s="70"/>
      <c r="K158" s="74"/>
      <c r="L158" s="70"/>
      <c r="M158" s="70"/>
      <c r="N158" s="70"/>
      <c r="O158" s="70"/>
      <c r="P158" s="70"/>
      <c r="Q158" s="70"/>
      <c r="R158" s="70"/>
    </row>
    <row r="159" spans="1:18" ht="14.25">
      <c r="A159" s="70"/>
      <c r="B159" s="70"/>
      <c r="C159" s="70"/>
      <c r="D159" s="70"/>
      <c r="E159" s="70"/>
      <c r="F159" s="70"/>
      <c r="G159" s="70"/>
      <c r="J159" s="70"/>
      <c r="K159" s="74"/>
      <c r="L159" s="70"/>
      <c r="M159" s="70"/>
      <c r="N159" s="70"/>
      <c r="O159" s="70"/>
      <c r="P159" s="70"/>
      <c r="Q159" s="70"/>
      <c r="R159" s="70"/>
    </row>
    <row r="160" spans="1:18" ht="14.25">
      <c r="A160" s="70"/>
      <c r="B160" s="70"/>
      <c r="C160" s="70"/>
      <c r="D160" s="70"/>
      <c r="E160" s="70"/>
      <c r="F160" s="70"/>
      <c r="G160" s="70"/>
      <c r="J160" s="70"/>
      <c r="K160" s="74"/>
      <c r="L160" s="70"/>
      <c r="M160" s="70"/>
      <c r="N160" s="70"/>
      <c r="O160" s="70"/>
      <c r="P160" s="70"/>
      <c r="Q160" s="70"/>
      <c r="R160" s="70"/>
    </row>
    <row r="161" spans="1:18" ht="14.25">
      <c r="A161" s="70"/>
      <c r="B161" s="70"/>
      <c r="C161" s="70"/>
      <c r="D161" s="70"/>
      <c r="E161" s="70"/>
      <c r="F161" s="70"/>
      <c r="G161" s="70"/>
      <c r="J161" s="70"/>
      <c r="K161" s="74"/>
      <c r="L161" s="70"/>
      <c r="M161" s="70"/>
      <c r="N161" s="70"/>
      <c r="O161" s="70"/>
      <c r="P161" s="70"/>
      <c r="Q161" s="70"/>
      <c r="R161" s="70"/>
    </row>
    <row r="162" spans="1:18" ht="14.25">
      <c r="A162" s="70"/>
      <c r="B162" s="70"/>
      <c r="C162" s="70"/>
      <c r="D162" s="70"/>
      <c r="E162" s="70"/>
      <c r="F162" s="70"/>
      <c r="G162" s="70"/>
      <c r="J162" s="70"/>
      <c r="K162" s="74"/>
      <c r="L162" s="70"/>
      <c r="M162" s="70"/>
      <c r="N162" s="70"/>
      <c r="O162" s="70"/>
      <c r="P162" s="70"/>
      <c r="Q162" s="70"/>
      <c r="R162" s="70"/>
    </row>
    <row r="163" spans="1:18" ht="14.25">
      <c r="A163" s="70"/>
      <c r="B163" s="70"/>
      <c r="C163" s="70"/>
      <c r="D163" s="70"/>
      <c r="E163" s="70"/>
      <c r="F163" s="70"/>
      <c r="G163" s="70"/>
      <c r="J163" s="70"/>
      <c r="K163" s="74"/>
      <c r="L163" s="70"/>
      <c r="M163" s="70"/>
      <c r="N163" s="70"/>
      <c r="O163" s="70"/>
      <c r="P163" s="70"/>
      <c r="Q163" s="70"/>
      <c r="R163" s="70"/>
    </row>
    <row r="164" spans="1:18" ht="14.25">
      <c r="A164" s="70"/>
      <c r="B164" s="70"/>
      <c r="C164" s="70"/>
      <c r="D164" s="70"/>
      <c r="E164" s="70"/>
      <c r="F164" s="70"/>
      <c r="G164" s="70"/>
      <c r="J164" s="70"/>
      <c r="K164" s="74"/>
      <c r="L164" s="70"/>
      <c r="M164" s="70"/>
      <c r="N164" s="70"/>
      <c r="O164" s="70"/>
      <c r="P164" s="70"/>
      <c r="Q164" s="70"/>
      <c r="R164" s="70"/>
    </row>
    <row r="165" spans="1:18" ht="14.25">
      <c r="A165" s="70"/>
      <c r="B165" s="70"/>
      <c r="C165" s="70"/>
      <c r="D165" s="70"/>
      <c r="E165" s="70"/>
      <c r="F165" s="70"/>
      <c r="G165" s="70"/>
      <c r="J165" s="70"/>
      <c r="K165" s="74"/>
      <c r="L165" s="70"/>
      <c r="M165" s="70"/>
      <c r="N165" s="70"/>
      <c r="O165" s="70"/>
      <c r="P165" s="70"/>
      <c r="Q165" s="70"/>
      <c r="R165" s="70"/>
    </row>
    <row r="166" spans="1:18" ht="14.25">
      <c r="A166" s="70"/>
      <c r="B166" s="70"/>
      <c r="C166" s="70"/>
      <c r="D166" s="70"/>
      <c r="E166" s="70"/>
      <c r="F166" s="70"/>
      <c r="G166" s="70"/>
      <c r="J166" s="70"/>
      <c r="K166" s="74"/>
      <c r="L166" s="70"/>
      <c r="M166" s="70"/>
      <c r="N166" s="70"/>
      <c r="O166" s="70"/>
      <c r="P166" s="70"/>
      <c r="Q166" s="70"/>
      <c r="R166" s="70"/>
    </row>
    <row r="167" spans="1:18" ht="14.25">
      <c r="A167" s="70"/>
      <c r="B167" s="70"/>
      <c r="C167" s="70"/>
      <c r="D167" s="70"/>
      <c r="E167" s="70"/>
      <c r="F167" s="70"/>
      <c r="G167" s="70"/>
      <c r="J167" s="70"/>
      <c r="K167" s="74"/>
      <c r="L167" s="70"/>
      <c r="M167" s="70"/>
      <c r="N167" s="70"/>
      <c r="O167" s="70"/>
      <c r="P167" s="70"/>
      <c r="Q167" s="70"/>
      <c r="R167" s="70"/>
    </row>
    <row r="168" spans="1:18" ht="14.25">
      <c r="A168" s="70"/>
      <c r="B168" s="70"/>
      <c r="C168" s="70"/>
      <c r="D168" s="70"/>
      <c r="E168" s="70"/>
      <c r="F168" s="70"/>
      <c r="G168" s="70"/>
      <c r="J168" s="70"/>
      <c r="K168" s="74"/>
      <c r="L168" s="70"/>
      <c r="M168" s="70"/>
      <c r="N168" s="70"/>
      <c r="O168" s="70"/>
      <c r="P168" s="70"/>
      <c r="Q168" s="70"/>
      <c r="R168" s="70"/>
    </row>
    <row r="169" spans="1:18" ht="14.25">
      <c r="A169" s="70"/>
      <c r="B169" s="70"/>
      <c r="C169" s="70"/>
      <c r="D169" s="70"/>
      <c r="E169" s="70"/>
      <c r="F169" s="70"/>
      <c r="G169" s="70"/>
      <c r="J169" s="70"/>
      <c r="K169" s="74"/>
      <c r="L169" s="70"/>
      <c r="M169" s="70"/>
      <c r="N169" s="70"/>
      <c r="O169" s="70"/>
      <c r="P169" s="70"/>
      <c r="Q169" s="70"/>
      <c r="R169" s="70"/>
    </row>
    <row r="170" spans="1:18" ht="14.25">
      <c r="A170" s="70"/>
      <c r="B170" s="70"/>
      <c r="C170" s="70"/>
      <c r="D170" s="70"/>
      <c r="E170" s="70"/>
      <c r="F170" s="70"/>
      <c r="G170" s="70"/>
      <c r="J170" s="70"/>
      <c r="K170" s="74"/>
      <c r="L170" s="70"/>
      <c r="M170" s="70"/>
      <c r="N170" s="70"/>
      <c r="O170" s="70"/>
      <c r="P170" s="70"/>
      <c r="Q170" s="70"/>
      <c r="R170" s="70"/>
    </row>
    <row r="171" spans="1:18" ht="14.25">
      <c r="A171" s="70"/>
      <c r="B171" s="70"/>
      <c r="C171" s="70"/>
      <c r="D171" s="70"/>
      <c r="E171" s="70"/>
      <c r="F171" s="70"/>
      <c r="G171" s="70"/>
      <c r="J171" s="70"/>
      <c r="K171" s="74"/>
      <c r="L171" s="70"/>
      <c r="M171" s="70"/>
      <c r="N171" s="70"/>
      <c r="O171" s="70"/>
      <c r="P171" s="70"/>
      <c r="Q171" s="70"/>
      <c r="R171" s="70"/>
    </row>
    <row r="172" spans="1:18" ht="14.25">
      <c r="A172" s="70"/>
      <c r="B172" s="70"/>
      <c r="C172" s="70"/>
      <c r="D172" s="70"/>
      <c r="E172" s="70"/>
      <c r="F172" s="70"/>
      <c r="G172" s="70"/>
      <c r="J172" s="70"/>
      <c r="K172" s="74"/>
      <c r="L172" s="70"/>
      <c r="M172" s="70"/>
      <c r="N172" s="70"/>
      <c r="O172" s="70"/>
      <c r="P172" s="70"/>
      <c r="Q172" s="70"/>
      <c r="R172" s="70"/>
    </row>
    <row r="173" spans="1:18" ht="14.25">
      <c r="A173" s="70"/>
      <c r="B173" s="70"/>
      <c r="C173" s="70"/>
      <c r="D173" s="70"/>
      <c r="E173" s="70"/>
      <c r="F173" s="70"/>
      <c r="G173" s="70"/>
      <c r="J173" s="70"/>
      <c r="K173" s="74"/>
      <c r="L173" s="70"/>
      <c r="M173" s="70"/>
      <c r="N173" s="70"/>
      <c r="O173" s="70"/>
      <c r="P173" s="70"/>
      <c r="Q173" s="70"/>
      <c r="R173" s="70"/>
    </row>
    <row r="174" spans="1:18" ht="14.25">
      <c r="A174" s="70"/>
      <c r="B174" s="70"/>
      <c r="C174" s="70"/>
      <c r="D174" s="70"/>
      <c r="E174" s="70"/>
      <c r="F174" s="70"/>
      <c r="G174" s="70"/>
      <c r="J174" s="70"/>
      <c r="K174" s="74"/>
      <c r="L174" s="70"/>
      <c r="M174" s="70"/>
      <c r="N174" s="70"/>
      <c r="O174" s="70"/>
      <c r="P174" s="70"/>
      <c r="Q174" s="70"/>
      <c r="R174" s="70"/>
    </row>
    <row r="175" spans="1:18" ht="14.25">
      <c r="A175" s="70"/>
      <c r="B175" s="70"/>
      <c r="C175" s="70"/>
      <c r="D175" s="70"/>
      <c r="E175" s="70"/>
      <c r="F175" s="70"/>
      <c r="G175" s="70"/>
      <c r="J175" s="70"/>
      <c r="K175" s="74"/>
      <c r="L175" s="70"/>
      <c r="M175" s="70"/>
      <c r="N175" s="70"/>
      <c r="O175" s="70"/>
      <c r="P175" s="70"/>
      <c r="Q175" s="70"/>
      <c r="R175" s="70"/>
    </row>
    <row r="176" spans="1:18" ht="14.25">
      <c r="A176" s="70"/>
      <c r="B176" s="70"/>
      <c r="C176" s="70"/>
      <c r="D176" s="70"/>
      <c r="E176" s="70"/>
      <c r="F176" s="70"/>
      <c r="G176" s="70"/>
      <c r="J176" s="70"/>
      <c r="K176" s="74"/>
      <c r="L176" s="70"/>
      <c r="M176" s="70"/>
      <c r="N176" s="70"/>
      <c r="O176" s="70"/>
      <c r="P176" s="70"/>
      <c r="Q176" s="70"/>
      <c r="R176" s="70"/>
    </row>
    <row r="177" spans="1:18" ht="14.25">
      <c r="A177" s="70"/>
      <c r="B177" s="70"/>
      <c r="C177" s="70"/>
      <c r="D177" s="70"/>
      <c r="E177" s="70"/>
      <c r="F177" s="70"/>
      <c r="G177" s="70"/>
      <c r="J177" s="70"/>
      <c r="K177" s="74"/>
      <c r="L177" s="70"/>
      <c r="M177" s="70"/>
      <c r="N177" s="70"/>
      <c r="O177" s="70"/>
      <c r="P177" s="70"/>
      <c r="Q177" s="70"/>
      <c r="R177" s="70"/>
    </row>
    <row r="178" spans="1:18" ht="14.25">
      <c r="A178" s="70"/>
      <c r="B178" s="70"/>
      <c r="C178" s="70"/>
      <c r="D178" s="70"/>
      <c r="E178" s="70"/>
      <c r="F178" s="70"/>
      <c r="G178" s="70"/>
      <c r="J178" s="70"/>
      <c r="K178" s="74"/>
      <c r="L178" s="70"/>
      <c r="M178" s="70"/>
      <c r="N178" s="70"/>
      <c r="O178" s="70"/>
      <c r="P178" s="70"/>
      <c r="Q178" s="70"/>
      <c r="R178" s="70"/>
    </row>
    <row r="179" spans="1:18" ht="14.25">
      <c r="A179" s="70"/>
      <c r="B179" s="70"/>
      <c r="C179" s="70"/>
      <c r="D179" s="70"/>
      <c r="E179" s="70"/>
      <c r="F179" s="70"/>
      <c r="G179" s="70"/>
      <c r="J179" s="70"/>
      <c r="K179" s="74"/>
      <c r="L179" s="70"/>
      <c r="M179" s="70"/>
      <c r="N179" s="70"/>
      <c r="O179" s="70"/>
      <c r="P179" s="70"/>
      <c r="Q179" s="70"/>
      <c r="R179" s="70"/>
    </row>
    <row r="180" spans="1:18" ht="14.25">
      <c r="A180" s="70"/>
      <c r="B180" s="70"/>
      <c r="C180" s="70"/>
      <c r="D180" s="70"/>
      <c r="E180" s="70"/>
      <c r="F180" s="70"/>
      <c r="G180" s="70"/>
      <c r="J180" s="70"/>
      <c r="K180" s="74"/>
      <c r="L180" s="70"/>
      <c r="M180" s="70"/>
      <c r="N180" s="70"/>
      <c r="O180" s="70"/>
      <c r="P180" s="70"/>
      <c r="Q180" s="70"/>
      <c r="R180" s="70"/>
    </row>
    <row r="181" spans="1:18" ht="14.25">
      <c r="A181" s="70"/>
      <c r="B181" s="70"/>
      <c r="C181" s="70"/>
      <c r="D181" s="70"/>
      <c r="E181" s="70"/>
      <c r="F181" s="70"/>
      <c r="G181" s="70"/>
      <c r="J181" s="70"/>
      <c r="K181" s="74"/>
      <c r="L181" s="70"/>
      <c r="M181" s="70"/>
      <c r="N181" s="70"/>
      <c r="O181" s="70"/>
      <c r="P181" s="70"/>
      <c r="Q181" s="70"/>
      <c r="R181" s="70"/>
    </row>
    <row r="182" spans="1:18" ht="14.25">
      <c r="A182" s="70"/>
      <c r="B182" s="70"/>
      <c r="C182" s="70"/>
      <c r="D182" s="70"/>
      <c r="E182" s="70"/>
      <c r="F182" s="70"/>
      <c r="G182" s="70"/>
      <c r="J182" s="70"/>
      <c r="K182" s="74"/>
      <c r="L182" s="70"/>
      <c r="M182" s="70"/>
      <c r="N182" s="70"/>
      <c r="O182" s="70"/>
      <c r="P182" s="70"/>
      <c r="Q182" s="70"/>
      <c r="R182" s="70"/>
    </row>
    <row r="183" spans="1:18" ht="14.25">
      <c r="A183" s="70"/>
      <c r="B183" s="70"/>
      <c r="C183" s="70"/>
      <c r="D183" s="70"/>
      <c r="E183" s="70"/>
      <c r="F183" s="70"/>
      <c r="G183" s="70"/>
      <c r="J183" s="70"/>
      <c r="K183" s="74"/>
      <c r="L183" s="70"/>
      <c r="M183" s="70"/>
      <c r="N183" s="70"/>
      <c r="O183" s="70"/>
      <c r="P183" s="70"/>
      <c r="Q183" s="70"/>
      <c r="R183" s="70"/>
    </row>
    <row r="184" spans="1:18" ht="14.25">
      <c r="A184" s="70"/>
      <c r="B184" s="70"/>
      <c r="C184" s="70"/>
      <c r="D184" s="70"/>
      <c r="E184" s="70"/>
      <c r="F184" s="70"/>
      <c r="G184" s="70"/>
      <c r="J184" s="70"/>
      <c r="K184" s="74"/>
      <c r="L184" s="70"/>
      <c r="M184" s="70"/>
      <c r="N184" s="70"/>
      <c r="O184" s="70"/>
      <c r="P184" s="70"/>
      <c r="Q184" s="70"/>
      <c r="R184" s="70"/>
    </row>
    <row r="185" spans="1:18" ht="14.25">
      <c r="A185" s="70"/>
      <c r="B185" s="70"/>
      <c r="C185" s="70"/>
      <c r="D185" s="70"/>
      <c r="E185" s="70"/>
      <c r="F185" s="70"/>
      <c r="G185" s="70"/>
      <c r="J185" s="70"/>
      <c r="K185" s="74"/>
      <c r="L185" s="70"/>
      <c r="M185" s="70"/>
      <c r="N185" s="70"/>
      <c r="O185" s="70"/>
      <c r="P185" s="70"/>
      <c r="Q185" s="70"/>
      <c r="R185" s="70"/>
    </row>
    <row r="186" spans="1:18" ht="14.25">
      <c r="A186" s="70"/>
      <c r="B186" s="70"/>
      <c r="C186" s="70"/>
      <c r="D186" s="70"/>
      <c r="E186" s="70"/>
      <c r="F186" s="70"/>
      <c r="G186" s="70"/>
      <c r="J186" s="70"/>
      <c r="K186" s="74"/>
      <c r="L186" s="70"/>
      <c r="M186" s="70"/>
      <c r="N186" s="70"/>
      <c r="O186" s="70"/>
      <c r="P186" s="70"/>
      <c r="Q186" s="70"/>
      <c r="R186" s="70"/>
    </row>
    <row r="187" spans="1:18" ht="14.25">
      <c r="A187" s="70"/>
      <c r="B187" s="70"/>
      <c r="C187" s="70"/>
      <c r="D187" s="70"/>
      <c r="E187" s="70"/>
      <c r="F187" s="70"/>
      <c r="G187" s="70"/>
      <c r="J187" s="70"/>
      <c r="K187" s="74"/>
      <c r="L187" s="70"/>
      <c r="M187" s="70"/>
      <c r="N187" s="70"/>
      <c r="O187" s="70"/>
      <c r="P187" s="70"/>
      <c r="Q187" s="70"/>
      <c r="R187" s="70"/>
    </row>
    <row r="188" spans="1:18" ht="14.25">
      <c r="A188" s="70"/>
      <c r="B188" s="70"/>
      <c r="C188" s="70"/>
      <c r="D188" s="70"/>
      <c r="E188" s="70"/>
      <c r="F188" s="70"/>
      <c r="G188" s="70"/>
      <c r="J188" s="70"/>
      <c r="K188" s="74"/>
      <c r="L188" s="70"/>
      <c r="M188" s="70"/>
      <c r="N188" s="70"/>
      <c r="O188" s="70"/>
      <c r="P188" s="70"/>
      <c r="Q188" s="70"/>
      <c r="R188" s="70"/>
    </row>
    <row r="189" spans="1:18" ht="14.25">
      <c r="A189" s="70"/>
      <c r="B189" s="70"/>
      <c r="C189" s="70"/>
      <c r="D189" s="70"/>
      <c r="E189" s="70"/>
      <c r="F189" s="70"/>
      <c r="G189" s="70"/>
      <c r="J189" s="70"/>
      <c r="K189" s="74"/>
      <c r="L189" s="70"/>
      <c r="M189" s="70"/>
      <c r="N189" s="70"/>
      <c r="O189" s="70"/>
      <c r="P189" s="70"/>
      <c r="Q189" s="70"/>
      <c r="R189" s="70"/>
    </row>
    <row r="190" spans="1:18" ht="14.25">
      <c r="A190" s="70"/>
      <c r="B190" s="70"/>
      <c r="C190" s="70"/>
      <c r="D190" s="70"/>
      <c r="E190" s="70"/>
      <c r="F190" s="70"/>
      <c r="G190" s="70"/>
      <c r="J190" s="70"/>
      <c r="K190" s="74"/>
      <c r="L190" s="70"/>
      <c r="M190" s="70"/>
      <c r="N190" s="70"/>
      <c r="O190" s="70"/>
      <c r="P190" s="70"/>
      <c r="Q190" s="70"/>
      <c r="R190" s="70"/>
    </row>
    <row r="191" spans="1:18" ht="14.25">
      <c r="A191" s="70"/>
      <c r="B191" s="70"/>
      <c r="C191" s="70"/>
      <c r="D191" s="70"/>
      <c r="E191" s="70"/>
      <c r="F191" s="70"/>
      <c r="G191" s="70"/>
      <c r="J191" s="70"/>
      <c r="K191" s="74"/>
      <c r="L191" s="70"/>
      <c r="M191" s="70"/>
      <c r="N191" s="70"/>
      <c r="O191" s="70"/>
      <c r="P191" s="70"/>
      <c r="Q191" s="70"/>
      <c r="R191" s="70"/>
    </row>
    <row r="192" spans="1:18" ht="14.25">
      <c r="A192" s="70"/>
      <c r="B192" s="70"/>
      <c r="C192" s="70"/>
      <c r="D192" s="70"/>
      <c r="E192" s="70"/>
      <c r="F192" s="70"/>
      <c r="G192" s="70"/>
      <c r="J192" s="70"/>
      <c r="K192" s="74"/>
      <c r="L192" s="70"/>
      <c r="M192" s="70"/>
      <c r="N192" s="70"/>
      <c r="O192" s="70"/>
      <c r="P192" s="70"/>
      <c r="Q192" s="70"/>
      <c r="R192" s="70"/>
    </row>
    <row r="193" spans="1:18" ht="14.25">
      <c r="A193" s="70"/>
      <c r="B193" s="70"/>
      <c r="C193" s="70"/>
      <c r="D193" s="70"/>
      <c r="E193" s="70"/>
      <c r="F193" s="70"/>
      <c r="G193" s="70"/>
      <c r="J193" s="70"/>
      <c r="K193" s="74"/>
      <c r="L193" s="70"/>
      <c r="M193" s="70"/>
      <c r="N193" s="70"/>
      <c r="O193" s="70"/>
      <c r="P193" s="70"/>
      <c r="Q193" s="70"/>
      <c r="R193" s="70"/>
    </row>
    <row r="194" spans="1:18" ht="14.25">
      <c r="A194" s="70"/>
      <c r="B194" s="70"/>
      <c r="C194" s="70"/>
      <c r="D194" s="70"/>
      <c r="E194" s="70"/>
      <c r="F194" s="70"/>
      <c r="G194" s="70"/>
      <c r="J194" s="70"/>
      <c r="K194" s="74"/>
      <c r="L194" s="70"/>
      <c r="M194" s="70"/>
      <c r="N194" s="70"/>
      <c r="O194" s="70"/>
      <c r="P194" s="70"/>
      <c r="Q194" s="70"/>
      <c r="R194" s="70"/>
    </row>
    <row r="195" spans="1:18" ht="14.25">
      <c r="A195" s="70"/>
      <c r="B195" s="70"/>
      <c r="C195" s="70"/>
      <c r="D195" s="70"/>
      <c r="E195" s="70"/>
      <c r="F195" s="70"/>
      <c r="G195" s="70"/>
      <c r="J195" s="70"/>
      <c r="K195" s="74"/>
      <c r="L195" s="70"/>
      <c r="M195" s="70"/>
      <c r="N195" s="70"/>
      <c r="O195" s="70"/>
      <c r="P195" s="70"/>
      <c r="Q195" s="70"/>
      <c r="R195" s="70"/>
    </row>
    <row r="196" spans="1:18" ht="14.25">
      <c r="A196" s="70"/>
      <c r="B196" s="70"/>
      <c r="C196" s="70"/>
      <c r="D196" s="70"/>
      <c r="E196" s="70"/>
      <c r="F196" s="70"/>
      <c r="G196" s="70"/>
      <c r="J196" s="70"/>
      <c r="K196" s="74"/>
      <c r="L196" s="70"/>
      <c r="M196" s="70"/>
      <c r="N196" s="70"/>
      <c r="O196" s="70"/>
      <c r="P196" s="70"/>
      <c r="Q196" s="70"/>
      <c r="R196" s="70"/>
    </row>
    <row r="197" spans="1:18" ht="14.25">
      <c r="A197" s="70"/>
      <c r="B197" s="70"/>
      <c r="C197" s="70"/>
      <c r="D197" s="70"/>
      <c r="E197" s="70"/>
      <c r="F197" s="70"/>
      <c r="G197" s="70"/>
      <c r="J197" s="70"/>
      <c r="K197" s="74"/>
      <c r="L197" s="70"/>
      <c r="M197" s="70"/>
      <c r="N197" s="70"/>
      <c r="O197" s="70"/>
      <c r="P197" s="70"/>
      <c r="Q197" s="70"/>
      <c r="R197" s="70"/>
    </row>
    <row r="198" spans="1:18" ht="14.25">
      <c r="A198" s="70"/>
      <c r="B198" s="70"/>
      <c r="C198" s="70"/>
      <c r="D198" s="70"/>
      <c r="E198" s="70"/>
      <c r="F198" s="70"/>
      <c r="G198" s="70"/>
      <c r="J198" s="70"/>
      <c r="K198" s="74"/>
      <c r="L198" s="70"/>
      <c r="M198" s="70"/>
      <c r="N198" s="70"/>
      <c r="O198" s="70"/>
      <c r="P198" s="70"/>
      <c r="Q198" s="70"/>
      <c r="R198" s="70"/>
    </row>
    <row r="199" spans="1:18" ht="14.25">
      <c r="A199" s="70"/>
      <c r="B199" s="70"/>
      <c r="C199" s="70"/>
      <c r="D199" s="70"/>
      <c r="E199" s="70"/>
      <c r="F199" s="70"/>
      <c r="G199" s="70"/>
      <c r="J199" s="70"/>
      <c r="K199" s="74"/>
      <c r="L199" s="70"/>
      <c r="M199" s="70"/>
      <c r="N199" s="70"/>
      <c r="O199" s="70"/>
      <c r="P199" s="70"/>
      <c r="Q199" s="70"/>
      <c r="R199" s="70"/>
    </row>
    <row r="200" spans="1:18" ht="14.25">
      <c r="A200" s="70"/>
      <c r="B200" s="70"/>
      <c r="C200" s="70"/>
      <c r="D200" s="70"/>
      <c r="E200" s="70"/>
      <c r="F200" s="70"/>
      <c r="G200" s="70"/>
      <c r="J200" s="70"/>
      <c r="K200" s="74"/>
      <c r="L200" s="70"/>
      <c r="M200" s="70"/>
      <c r="N200" s="70"/>
      <c r="O200" s="70"/>
      <c r="P200" s="70"/>
      <c r="Q200" s="70"/>
      <c r="R200" s="70"/>
    </row>
    <row r="201" spans="1:18" ht="14.25">
      <c r="A201" s="70"/>
      <c r="B201" s="70"/>
      <c r="C201" s="70"/>
      <c r="D201" s="70"/>
      <c r="E201" s="70"/>
      <c r="F201" s="70"/>
      <c r="G201" s="70"/>
      <c r="J201" s="70"/>
      <c r="K201" s="74"/>
      <c r="L201" s="70"/>
      <c r="M201" s="70"/>
      <c r="N201" s="70"/>
      <c r="O201" s="70"/>
      <c r="P201" s="70"/>
      <c r="Q201" s="70"/>
      <c r="R201" s="70"/>
    </row>
    <row r="202" spans="1:18" ht="14.25">
      <c r="A202" s="70"/>
      <c r="B202" s="70"/>
      <c r="C202" s="70"/>
      <c r="D202" s="70"/>
      <c r="E202" s="70"/>
      <c r="F202" s="70"/>
      <c r="G202" s="70"/>
      <c r="J202" s="70"/>
      <c r="K202" s="74"/>
      <c r="L202" s="70"/>
      <c r="M202" s="70"/>
      <c r="N202" s="70"/>
      <c r="O202" s="70"/>
      <c r="P202" s="70"/>
      <c r="Q202" s="70"/>
      <c r="R202" s="70"/>
    </row>
  </sheetData>
  <sheetProtection selectLockedCells="1" selectUnlockedCells="1"/>
  <mergeCells count="10">
    <mergeCell ref="A1:R1"/>
    <mergeCell ref="A2:F2"/>
    <mergeCell ref="H2:I2"/>
    <mergeCell ref="K2:L2"/>
    <mergeCell ref="O2:Q2"/>
    <mergeCell ref="G2:G3"/>
    <mergeCell ref="J2:J3"/>
    <mergeCell ref="M2:M3"/>
    <mergeCell ref="N2:N3"/>
    <mergeCell ref="R2:R3"/>
  </mergeCells>
  <printOptions/>
  <pageMargins left="0.25" right="0.25" top="0.75" bottom="0.75" header="0.3" footer="0.3"/>
  <pageSetup fitToHeight="1" fitToWidth="1" horizontalDpi="600" verticalDpi="600" orientation="landscape" paperSize="9" scale="66"/>
</worksheet>
</file>

<file path=xl/worksheets/sheet9.xml><?xml version="1.0" encoding="utf-8"?>
<worksheet xmlns="http://schemas.openxmlformats.org/spreadsheetml/2006/main" xmlns:r="http://schemas.openxmlformats.org/officeDocument/2006/relationships">
  <sheetPr>
    <pageSetUpPr fitToPage="1"/>
  </sheetPr>
  <dimension ref="A1:J9"/>
  <sheetViews>
    <sheetView view="pageBreakPreview" zoomScaleSheetLayoutView="100" workbookViewId="0" topLeftCell="A1">
      <selection activeCell="B3" sqref="B3"/>
    </sheetView>
  </sheetViews>
  <sheetFormatPr defaultColWidth="9.00390625" defaultRowHeight="14.25"/>
  <cols>
    <col min="1" max="1" width="20.375" style="49" customWidth="1"/>
    <col min="2" max="2" width="20.50390625" style="48" customWidth="1"/>
    <col min="3" max="3" width="20.375" style="48" customWidth="1"/>
    <col min="4" max="4" width="9.00390625" style="48" customWidth="1"/>
    <col min="5" max="5" width="7.75390625" style="48" customWidth="1"/>
    <col min="6" max="6" width="12.625" style="48" customWidth="1"/>
    <col min="7" max="7" width="12.00390625" style="48" customWidth="1"/>
    <col min="8" max="8" width="30.125" style="48" customWidth="1"/>
    <col min="9" max="9" width="39.375" style="49" customWidth="1"/>
    <col min="10" max="10" width="9.00390625" style="48" customWidth="1"/>
    <col min="11" max="16384" width="9.00390625" style="40" customWidth="1"/>
  </cols>
  <sheetData>
    <row r="1" spans="1:10" s="37" customFormat="1" ht="18.75">
      <c r="A1" s="50" t="s">
        <v>305</v>
      </c>
      <c r="B1" s="50"/>
      <c r="C1" s="50"/>
      <c r="D1" s="50"/>
      <c r="E1" s="50"/>
      <c r="F1" s="50"/>
      <c r="G1" s="50"/>
      <c r="H1" s="50"/>
      <c r="I1" s="50"/>
      <c r="J1" s="56"/>
    </row>
    <row r="2" spans="1:10" ht="30" customHeight="1">
      <c r="A2" s="43" t="s">
        <v>306</v>
      </c>
      <c r="B2" s="43"/>
      <c r="C2" s="43"/>
      <c r="D2" s="43"/>
      <c r="E2" s="43"/>
      <c r="F2" s="43" t="s">
        <v>307</v>
      </c>
      <c r="G2" s="43"/>
      <c r="H2" s="43"/>
      <c r="I2" s="43" t="s">
        <v>249</v>
      </c>
      <c r="J2" s="57"/>
    </row>
    <row r="3" spans="1:10" ht="72" customHeight="1">
      <c r="A3" s="43" t="s">
        <v>308</v>
      </c>
      <c r="B3" s="43" t="s">
        <v>309</v>
      </c>
      <c r="C3" s="43" t="s">
        <v>297</v>
      </c>
      <c r="D3" s="43" t="s">
        <v>256</v>
      </c>
      <c r="E3" s="43" t="s">
        <v>257</v>
      </c>
      <c r="F3" s="43" t="s">
        <v>310</v>
      </c>
      <c r="G3" s="43" t="s">
        <v>311</v>
      </c>
      <c r="H3" s="43" t="s">
        <v>312</v>
      </c>
      <c r="I3" s="43"/>
      <c r="J3" s="49"/>
    </row>
    <row r="4" spans="1:9" s="48" customFormat="1" ht="15.75">
      <c r="A4" s="51" t="s">
        <v>313</v>
      </c>
      <c r="B4" s="52">
        <v>2</v>
      </c>
      <c r="C4" s="53">
        <v>1</v>
      </c>
      <c r="D4" s="44" t="s">
        <v>314</v>
      </c>
      <c r="E4" s="44">
        <v>0</v>
      </c>
      <c r="F4" s="54" t="s">
        <v>315</v>
      </c>
      <c r="G4" s="44" t="s">
        <v>314</v>
      </c>
      <c r="H4" s="44" t="s">
        <v>314</v>
      </c>
      <c r="I4" s="58"/>
    </row>
    <row r="5" spans="1:10" ht="15.75">
      <c r="A5" s="51" t="s">
        <v>316</v>
      </c>
      <c r="B5" s="52">
        <v>2</v>
      </c>
      <c r="C5" s="53">
        <v>1</v>
      </c>
      <c r="D5" s="44" t="s">
        <v>314</v>
      </c>
      <c r="E5" s="44">
        <v>0</v>
      </c>
      <c r="F5" s="54" t="s">
        <v>315</v>
      </c>
      <c r="G5" s="44" t="s">
        <v>314</v>
      </c>
      <c r="H5" s="44" t="s">
        <v>314</v>
      </c>
      <c r="I5" s="59"/>
      <c r="J5" s="60"/>
    </row>
    <row r="6" spans="1:10" ht="28.5">
      <c r="A6" s="51" t="s">
        <v>317</v>
      </c>
      <c r="B6" s="52">
        <v>2</v>
      </c>
      <c r="C6" s="53">
        <v>1</v>
      </c>
      <c r="D6" s="44" t="s">
        <v>314</v>
      </c>
      <c r="E6" s="44">
        <v>0</v>
      </c>
      <c r="F6" s="54" t="s">
        <v>315</v>
      </c>
      <c r="G6" s="44" t="s">
        <v>314</v>
      </c>
      <c r="H6" s="44" t="s">
        <v>314</v>
      </c>
      <c r="I6" s="59"/>
      <c r="J6" s="60"/>
    </row>
    <row r="7" spans="1:10" ht="15.75">
      <c r="A7" s="51" t="s">
        <v>318</v>
      </c>
      <c r="B7" s="52">
        <v>2</v>
      </c>
      <c r="C7" s="53">
        <v>1</v>
      </c>
      <c r="D7" s="44" t="s">
        <v>314</v>
      </c>
      <c r="E7" s="44">
        <v>0</v>
      </c>
      <c r="F7" s="54" t="s">
        <v>315</v>
      </c>
      <c r="G7" s="44" t="s">
        <v>314</v>
      </c>
      <c r="H7" s="44" t="s">
        <v>314</v>
      </c>
      <c r="I7" s="59"/>
      <c r="J7" s="60"/>
    </row>
    <row r="8" spans="1:10" ht="15.75">
      <c r="A8" s="55" t="s">
        <v>319</v>
      </c>
      <c r="B8" s="52">
        <v>2</v>
      </c>
      <c r="C8" s="53">
        <v>1</v>
      </c>
      <c r="D8" s="44" t="s">
        <v>314</v>
      </c>
      <c r="E8" s="44">
        <v>0</v>
      </c>
      <c r="F8" s="54" t="s">
        <v>315</v>
      </c>
      <c r="G8" s="44" t="s">
        <v>314</v>
      </c>
      <c r="H8" s="44" t="s">
        <v>314</v>
      </c>
      <c r="I8" s="51"/>
      <c r="J8" s="60"/>
    </row>
    <row r="9" spans="1:9" ht="15.75">
      <c r="A9" s="55" t="s">
        <v>320</v>
      </c>
      <c r="B9" s="52">
        <v>2</v>
      </c>
      <c r="C9" s="53">
        <v>1</v>
      </c>
      <c r="D9" s="44" t="s">
        <v>314</v>
      </c>
      <c r="E9" s="44">
        <v>0</v>
      </c>
      <c r="F9" s="54" t="s">
        <v>315</v>
      </c>
      <c r="G9" s="44" t="s">
        <v>314</v>
      </c>
      <c r="H9" s="44" t="s">
        <v>314</v>
      </c>
      <c r="I9" s="55"/>
    </row>
  </sheetData>
  <sheetProtection/>
  <mergeCells count="4">
    <mergeCell ref="A1:I1"/>
    <mergeCell ref="A2:E2"/>
    <mergeCell ref="F2:H2"/>
    <mergeCell ref="I2:I3"/>
  </mergeCells>
  <printOptions/>
  <pageMargins left="0.25" right="0.25" top="0.75" bottom="0.75" header="0.3" footer="0.3"/>
  <pageSetup fitToHeight="1"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『ONE』</cp:lastModifiedBy>
  <cp:lastPrinted>2021-04-09T13:46:23Z</cp:lastPrinted>
  <dcterms:created xsi:type="dcterms:W3CDTF">2020-10-29T01:17:54Z</dcterms:created>
  <dcterms:modified xsi:type="dcterms:W3CDTF">2024-02-28T08:31:56Z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36E3A93E21004624B72E0EFA9EAE7539_13</vt:lpwstr>
  </property>
</Properties>
</file>