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<sst xmlns="http://schemas.openxmlformats.org/spreadsheetml/2006/main" count="1068" uniqueCount="458">
  <si>
    <t>2022年部门预算公开表</t>
  </si>
  <si>
    <t>单位编码：</t>
  </si>
  <si>
    <t>185020</t>
  </si>
  <si>
    <t>单位名称：</t>
  </si>
  <si>
    <t>石湾镇教管中心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</si>
  <si>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</si>
  <si>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</si>
  <si>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</si>
  <si>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</si>
  <si>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</si>
  <si>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</si>
  <si>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</si>
  <si>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</si>
  <si>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</si>
  <si>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</si>
  <si>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</si>
  <si>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</si>
  <si>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</si>
  <si>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</si>
  <si>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</si>
  <si>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</si>
  <si>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</si>
  <si>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</si>
  <si>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</si>
  <si>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</si>
  <si>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</si>
  <si>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</si>
  <si>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</si>
  <si>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</si>
  <si>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</si>
  <si>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</si>
  <si>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单位：185020_石湾镇教管中心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</si>
  <si>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</si>
  <si>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</si>
  <si>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</si>
  <si>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</si>
  <si>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</si>
  <si>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</si>
  <si>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</si>
  <si>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</si>
  <si>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</si>
  <si>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</si>
  <si>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</si>
  <si>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</si>
  <si>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</si>
  <si>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</si>
  <si>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</si>
  <si>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</si>
  <si>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</si>
  <si>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</si>
  <si>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</si>
  <si>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</si>
  <si>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</si>
  <si>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</si>
  <si>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</si>
  <si>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</si>
  <si>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</si>
  <si>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</si>
  <si>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</si>
  <si>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</si>
  <si>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</si>
  <si>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</si>
  <si>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</si>
  <si>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</si>
  <si>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</si>
  <si>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</si>
  <si>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</si>
  <si>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</si>
  <si>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</si>
  <si>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</si>
  <si>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</si>
  <si>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</si>
  <si>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</si>
  <si>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</si>
  <si>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</si>
  <si>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</si>
  <si>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</si>
  <si>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</si>
  <si>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</si>
  <si>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</si>
  <si>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</si>
  <si>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</si>
  <si>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</si>
  <si>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</si>
  <si>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</si>
  <si>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</si>
  <si>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</si>
  <si>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</si>
  <si>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</si>
  <si>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</si>
  <si>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</si>
  <si>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</si>
  <si>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</si>
  <si>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</si>
  <si>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</si>
  <si>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</si>
  <si>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</si>
  <si>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</si>
  <si>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</si>
  <si>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</si>
  <si>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</si>
  <si>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</si>
  <si>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</si>
  <si>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</si>
  <si>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</si>
  <si>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</si>
  <si>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</si>
  <si>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</si>
  <si>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</si>
  <si>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</si>
  <si>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</si>
  <si>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</si>
  <si>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</si>
  <si>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</si>
  <si>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</si>
  <si>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</si>
  <si>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</si>
  <si>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</si>
  <si>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</si>
  <si>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</si>
  <si>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</si>
  <si>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</si>
  <si>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</si>
  <si>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</si>
  <si>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</si>
  <si>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</si>
  <si>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</si>
  <si>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</si>
  <si>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</si>
  <si>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</si>
  <si>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</si>
  <si>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</si>
  <si>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</si>
  <si>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</si>
  <si>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</si>
  <si>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</si>
  <si>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</si>
  <si>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</si>
  <si>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</si>
  <si>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</si>
  <si>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</si>
  <si>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</si>
  <si>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</si>
  <si>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</si>
  <si>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</si>
  <si>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</si>
  <si>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</si>
  <si>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</si>
  <si>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</si>
  <si>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</si>
  <si>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</si>
  <si>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</si>
  <si>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</si>
  <si>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</si>
  <si>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185</t>
  </si>
  <si>
    <t>衡东县教育局</t>
  </si>
  <si>
    <t xml:space="preserve">  185020</t>
  </si>
  <si>
    <t xml:space="preserve">  石湾镇教管中心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</si>
  <si>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</si>
  <si>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</si>
  <si>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</si>
  <si>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</si>
  <si>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</si>
  <si>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</si>
  <si>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</si>
  <si>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</si>
  <si>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</si>
  <si>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</si>
  <si>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</si>
  <si>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</si>
  <si>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</si>
  <si>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02</t>
  </si>
  <si>
    <t>01</t>
  </si>
  <si>
    <t xml:space="preserve">    2050201</t>
  </si>
  <si>
    <t xml:space="preserve">    学前教育</t>
  </si>
  <si>
    <t xml:space="preserve">    2050202</t>
  </si>
  <si>
    <t xml:space="preserve">    小学教育</t>
  </si>
  <si>
    <t>03</t>
  </si>
  <si>
    <t xml:space="preserve">    2050203</t>
  </si>
  <si>
    <t xml:space="preserve">    初中教育</t>
  </si>
  <si>
    <t>208</t>
  </si>
  <si>
    <t>05</t>
  </si>
  <si>
    <t xml:space="preserve">    2080505</t>
  </si>
  <si>
    <t xml:space="preserve">    机关事业单位基本养老保险缴费支出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</si>
  <si>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</si>
  <si>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</si>
  <si>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</si>
  <si>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</si>
  <si>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</si>
  <si>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</si>
  <si>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</si>
  <si>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</si>
  <si>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</si>
  <si>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</si>
  <si>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</si>
  <si>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</si>
  <si>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</si>
  <si>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</si>
  <si>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</si>
  <si>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</si>
  <si>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</si>
  <si>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</si>
  <si>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</si>
  <si>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</si>
  <si>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</si>
  <si>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185020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</si>
  <si>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</si>
  <si>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</si>
  <si>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</si>
  <si>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</si>
  <si>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</si>
  <si>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</si>
  <si>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</si>
  <si>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</si>
  <si>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</si>
  <si>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</si>
  <si>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</si>
  <si>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</si>
  <si>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</si>
  <si>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</si>
  <si>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</si>
  <si>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</si>
  <si>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</si>
  <si>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</si>
  <si>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</si>
  <si>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</si>
  <si>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</si>
  <si>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</si>
  <si>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</si>
  <si>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</si>
  <si>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</si>
  <si>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205</t>
  </si>
  <si>
    <t xml:space="preserve">   教育支出</t>
  </si>
  <si>
    <t xml:space="preserve">    20502</t>
  </si>
  <si>
    <t xml:space="preserve">    普通教育</t>
  </si>
  <si>
    <t xml:space="preserve">     2050201</t>
  </si>
  <si>
    <t xml:space="preserve">     2050202</t>
  </si>
  <si>
    <t xml:space="preserve">     2050203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</si>
  <si>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</si>
  <si>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</si>
  <si>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</si>
  <si>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</si>
  <si>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</si>
  <si>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</si>
  <si>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</si>
  <si>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</si>
  <si>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</si>
  <si>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</si>
  <si>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>注:如本表格为空，则表示年度未安排此项目。</t>
  </si>
  <si>
    <t>部门公开表08</t>
  </si>
  <si>
    <t>单位：单位：185020_石湾镇教管中心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</si>
  <si>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</si>
  <si>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</si>
  <si>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</si>
  <si>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</si>
  <si>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</si>
  <si>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30308</t>
  </si>
  <si>
    <t xml:space="preserve">  助学金</t>
  </si>
  <si>
    <t xml:space="preserve">  30399</t>
  </si>
  <si>
    <t xml:space="preserve">  其他对个人和家庭的补助</t>
  </si>
  <si>
    <t xml:space="preserve">  30305</t>
  </si>
  <si>
    <t xml:space="preserve">  生活补助</t>
  </si>
  <si>
    <t>301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</si>
  <si>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</si>
  <si>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</si>
  <si>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</si>
  <si>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</si>
  <si>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</si>
  <si>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</si>
  <si>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</si>
  <si>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</si>
  <si>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</si>
  <si>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</si>
  <si>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</si>
  <si>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</si>
  <si>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</si>
  <si>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</si>
  <si>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</si>
  <si>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</si>
  <si>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</si>
  <si>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</si>
  <si>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302</t>
  </si>
  <si>
    <t>商品和服务支出</t>
  </si>
  <si>
    <t xml:space="preserve">  30218</t>
  </si>
  <si>
    <t xml:space="preserve">  专用材料费</t>
  </si>
  <si>
    <t xml:space="preserve">  30204</t>
  </si>
  <si>
    <t xml:space="preserve">  手续费</t>
  </si>
  <si>
    <t xml:space="preserve">  30201</t>
  </si>
  <si>
    <t xml:space="preserve">  办公费</t>
  </si>
  <si>
    <t xml:space="preserve">  30217</t>
  </si>
  <si>
    <t xml:space="preserve">  公务接待费</t>
  </si>
  <si>
    <t xml:space="preserve">  30206</t>
  </si>
  <si>
    <t xml:space="preserve">  电费</t>
  </si>
  <si>
    <t xml:space="preserve">  30299</t>
  </si>
  <si>
    <t xml:space="preserve">  其他商品和服务支出</t>
  </si>
  <si>
    <t xml:space="preserve">  30216</t>
  </si>
  <si>
    <t xml:space="preserve">  培训费</t>
  </si>
  <si>
    <t xml:space="preserve">  30202</t>
  </si>
  <si>
    <t xml:space="preserve">  印刷费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</si>
  <si>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</si>
  <si>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</si>
  <si>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</si>
  <si>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</si>
  <si>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</si>
  <si>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</si>
  <si>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</si>
  <si>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</si>
  <si>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</si>
  <si>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</si>
  <si>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30229</t>
  </si>
  <si>
    <t xml:space="preserve">  福利费</t>
  </si>
  <si>
    <t xml:space="preserve">  30207</t>
  </si>
  <si>
    <t xml:space="preserve">  邮电费</t>
  </si>
  <si>
    <t xml:space="preserve">  30203</t>
  </si>
  <si>
    <t xml:space="preserve">  咨询费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</si>
  <si>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</si>
  <si>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</si>
  <si>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</si>
  <si>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</si>
  <si>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</si>
  <si>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</si>
  <si>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</si>
  <si>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</si>
  <si>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</si>
  <si>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</si>
  <si>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</si>
  <si>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</si>
  <si>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</si>
  <si>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</si>
  <si>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</si>
  <si>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</si>
  <si>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</si>
  <si>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</si>
  <si>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</si>
  <si>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</si>
  <si>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</si>
  <si>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</si>
  <si>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</si>
  <si>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</si>
  <si>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</si>
  <si>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</si>
  <si>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</si>
  <si>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</si>
  <si>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</si>
  <si>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</si>
  <si>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</si>
  <si>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</si>
  <si>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</si>
  <si>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</si>
  <si>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</si>
  <si>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</si>
  <si>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</si>
  <si>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</si>
  <si>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</si>
  <si>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</si>
  <si>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</si>
  <si>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</si>
  <si>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</si>
  <si>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</si>
  <si>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</si>
  <si>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</si>
  <si>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</si>
  <si>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</si>
  <si>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</si>
  <si>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</si>
  <si>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</si>
  <si>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</si>
  <si>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</si>
  <si>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</si>
  <si>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</si>
  <si>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</si>
  <si>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</si>
  <si>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</si>
  <si>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</si>
  <si>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</si>
  <si>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</si>
  <si>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</si>
  <si>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</si>
  <si>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</si>
  <si>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</si>
  <si>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</si>
  <si>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</si>
  <si>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</si>
  <si>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</si>
  <si>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</si>
  <si>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</si>
  <si>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</si>
  <si>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</si>
  <si>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</si>
  <si>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</si>
  <si>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</si>
  <si>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</si>
  <si>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</si>
  <si>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</si>
  <si>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</si>
  <si>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</si>
  <si>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</si>
  <si>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</si>
  <si>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</si>
  <si>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</si>
  <si>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</si>
  <si>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</si>
  <si>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</si>
  <si>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 xml:space="preserve">     学前教育</t>
  </si>
  <si>
    <t xml:space="preserve">     小学教育</t>
  </si>
  <si>
    <t xml:space="preserve">     初中教育</t>
  </si>
  <si>
    <t xml:space="preserve">部门公开表21 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</si>
  <si>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</si>
  <si>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</si>
  <si>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</si>
  <si>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</si>
  <si>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</si>
  <si>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</si>
  <si>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</si>
  <si>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</si>
  <si>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</si>
  <si>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</si>
  <si>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</si>
  <si>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</si>
  <si>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</si>
  <si>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185020</t>
  </si>
  <si>
    <t xml:space="preserve">   甲枣小学添置设备</t>
  </si>
  <si>
    <t xml:space="preserve">   甲枣小学围墙改造</t>
  </si>
  <si>
    <t xml:space="preserve">   甲枣小学校园文化建设</t>
  </si>
  <si>
    <t xml:space="preserve">   平里完小教学楼改造</t>
  </si>
  <si>
    <t xml:space="preserve">   平里完小添置设备</t>
  </si>
  <si>
    <t xml:space="preserve">   石湾完小更换灶</t>
  </si>
  <si>
    <t xml:space="preserve">   石湾完小心理咨询室建设</t>
  </si>
  <si>
    <t xml:space="preserve">   石湾学校更换变压器</t>
  </si>
  <si>
    <t xml:space="preserve">   石湾学校购置教师电脑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</si>
  <si>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</si>
  <si>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</si>
  <si>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</si>
  <si>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</si>
  <si>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</si>
  <si>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</si>
  <si>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</si>
  <si>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</si>
  <si>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</si>
  <si>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</si>
  <si>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</si>
  <si>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</si>
  <si>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</si>
  <si>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</si>
  <si>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</si>
  <si>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注：此表另单独上传。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</si>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</sst>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64.05" customHeight="1" spans="1:9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ht="20.35" customHeight="1" spans="1:9">
      <c r="A2" s="8"/>
      <c r="B2" s="8"/>
      <c r="C2" s="8"/>
      <c r="D2" s="8"/>
      <c r="E2" s="8"/>
      <c r="F2" s="8"/>
      <c r="G2" s="8"/>
      <c r="H2" s="8"/>
      <c r="I2" s="8"/>
    </row>
    <row r="3" ht="18.8" customHeight="1" spans="1:9">
      <c r="A3" s="8"/>
      <c r="B3" s="8"/>
      <c r="C3" s="8"/>
      <c r="D3" s="8"/>
      <c r="E3" s="8"/>
      <c r="F3" s="8"/>
      <c r="G3" s="8"/>
      <c r="H3" s="8"/>
      <c r="I3" s="8"/>
    </row>
    <row r="4" ht="34.65" customHeight="1" spans="1:9">
      <c r="A4" s="69"/>
      <c r="B4" s="70"/>
      <c r="C4" s="1"/>
      <c r="D4" s="69" t="s">
        <v>1</v>
      </c>
      <c r="E4" s="70" t="s">
        <v>2</v>
      </c>
      <c r="F4" s="70"/>
      <c r="G4" s="70"/>
      <c r="H4" s="70"/>
      <c r="I4" s="1"/>
    </row>
    <row r="5" ht="47.45" customHeight="1" spans="1:9">
      <c r="A5" s="69"/>
      <c r="B5" s="70"/>
      <c r="C5" s="1"/>
      <c r="D5" s="69" t="s">
        <v>3</v>
      </c>
      <c r="E5" s="70" t="s">
        <v>4</v>
      </c>
      <c r="F5" s="70"/>
      <c r="G5" s="70"/>
      <c r="H5" s="70"/>
      <c r="I5" s="1"/>
    </row>
    <row r="6" ht="14.3" customHeight="1"/>
    <row r="7" ht="14.3" customHeight="1"/>
    <row r="8" ht="14.3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5" workbookViewId="0">
      <selection activeCell="C37" sqref="C37:E37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1"/>
      <c r="B1" s="1"/>
      <c r="C1" s="1"/>
      <c r="D1" s="1"/>
      <c r="E1" s="13" t="s">
        <v>249</v>
      </c>
    </row>
    <row r="2" ht="35.4" customHeight="1" spans="1:5">
      <c r="A2" s="14" t="s">
        <v>14</v>
      </c>
      <c r="B2" s="14"/>
      <c r="C2" s="14"/>
      <c r="D2" s="14"/>
      <c r="E2" s="14"/>
    </row>
    <row r="3" ht="20.35" customHeight="1" spans="1:5">
      <c r="A3" s="37" t="s">
        <v>250</v>
      </c>
      <c r="B3" s="37"/>
      <c r="C3" s="37"/>
      <c r="D3" s="37"/>
      <c r="E3" s="38" t="s">
        <v>251</v>
      </c>
    </row>
    <row r="4" ht="27.1" customHeight="1" spans="1:5">
      <c r="A4" s="39" t="s">
        <v>252</v>
      </c>
      <c r="B4" s="39"/>
      <c r="C4" s="39" t="s">
        <v>253</v>
      </c>
      <c r="D4" s="39"/>
      <c r="E4" s="39"/>
    </row>
    <row r="5" ht="19.9" customHeight="1" spans="1:5">
      <c r="A5" s="9" t="s">
        <v>254</v>
      </c>
      <c r="B5" s="9" t="s">
        <v>161</v>
      </c>
      <c r="C5" s="9" t="s">
        <v>136</v>
      </c>
      <c r="D5" s="9" t="s">
        <v>229</v>
      </c>
      <c r="E5" s="9" t="s">
        <v>230</v>
      </c>
    </row>
    <row r="6" ht="23.1" customHeight="1" spans="1:5">
      <c r="A6" s="10" t="s">
        <v>255</v>
      </c>
      <c r="B6" s="10" t="s">
        <v>199</v>
      </c>
      <c r="C6" s="40">
        <f>SUM(C7:C9)</f>
        <v>119.3844</v>
      </c>
      <c r="D6" s="40">
        <f>SUM(D7:D9)</f>
        <v>119.3844</v>
      </c>
      <c r="E6" s="40"/>
    </row>
    <row r="7" ht="23.1" customHeight="1" spans="1:5">
      <c r="A7" s="41" t="s">
        <v>256</v>
      </c>
      <c r="B7" s="41" t="s">
        <v>257</v>
      </c>
      <c r="C7" s="42">
        <v>19.325</v>
      </c>
      <c r="D7" s="42">
        <v>19.325</v>
      </c>
      <c r="E7" s="42"/>
    </row>
    <row r="8" ht="23.1" customHeight="1" spans="1:5">
      <c r="A8" s="41" t="s">
        <v>258</v>
      </c>
      <c r="B8" s="41" t="s">
        <v>259</v>
      </c>
      <c r="C8" s="42">
        <v>25.8834</v>
      </c>
      <c r="D8" s="42">
        <v>25.8834</v>
      </c>
      <c r="E8" s="42"/>
    </row>
    <row r="9" ht="23.1" customHeight="1" spans="1:5">
      <c r="A9" s="41" t="s">
        <v>260</v>
      </c>
      <c r="B9" s="41" t="s">
        <v>261</v>
      </c>
      <c r="C9" s="28">
        <v>74.176</v>
      </c>
      <c r="D9" s="28">
        <v>74.176</v>
      </c>
      <c r="E9" s="42"/>
    </row>
    <row r="10" ht="23.1" customHeight="1" spans="1:5">
      <c r="A10" s="10" t="s">
        <v>262</v>
      </c>
      <c r="B10" s="10" t="s">
        <v>208</v>
      </c>
      <c r="C10" s="40">
        <f>SUM(C11:C19)</f>
        <v>1751.7032</v>
      </c>
      <c r="D10" s="40">
        <f>SUM(D11:D19)</f>
        <v>1751.7032</v>
      </c>
      <c r="E10" s="40"/>
    </row>
    <row r="11" ht="23.1" customHeight="1" spans="1:5">
      <c r="A11" s="41" t="s">
        <v>263</v>
      </c>
      <c r="B11" s="41" t="s">
        <v>264</v>
      </c>
      <c r="C11" s="42">
        <v>605.4888</v>
      </c>
      <c r="D11" s="42">
        <v>605.4888</v>
      </c>
      <c r="E11" s="42"/>
    </row>
    <row r="12" ht="23.1" customHeight="1" spans="1:5">
      <c r="A12" s="41" t="s">
        <v>265</v>
      </c>
      <c r="B12" s="41" t="s">
        <v>266</v>
      </c>
      <c r="C12" s="42">
        <v>316.6648</v>
      </c>
      <c r="D12" s="42">
        <v>316.6648</v>
      </c>
      <c r="E12" s="42"/>
    </row>
    <row r="13" ht="23.1" customHeight="1" spans="1:5">
      <c r="A13" s="41" t="s">
        <v>267</v>
      </c>
      <c r="B13" s="41" t="s">
        <v>268</v>
      </c>
      <c r="C13" s="42">
        <v>240.8644</v>
      </c>
      <c r="D13" s="42">
        <v>240.8644</v>
      </c>
      <c r="E13" s="42"/>
    </row>
    <row r="14" ht="23.1" customHeight="1" spans="1:5">
      <c r="A14" s="41" t="s">
        <v>269</v>
      </c>
      <c r="B14" s="41" t="s">
        <v>270</v>
      </c>
      <c r="C14" s="42">
        <v>116.5008</v>
      </c>
      <c r="D14" s="42">
        <v>116.5008</v>
      </c>
      <c r="E14" s="42"/>
    </row>
    <row r="15" ht="23.1" customHeight="1" spans="1:5">
      <c r="A15" s="41" t="s">
        <v>271</v>
      </c>
      <c r="B15" s="41" t="s">
        <v>272</v>
      </c>
      <c r="C15" s="42">
        <v>125.352</v>
      </c>
      <c r="D15" s="42">
        <v>125.352</v>
      </c>
      <c r="E15" s="42"/>
    </row>
    <row r="16" ht="23.1" customHeight="1" spans="1:5">
      <c r="A16" s="41" t="s">
        <v>273</v>
      </c>
      <c r="B16" s="41" t="s">
        <v>274</v>
      </c>
      <c r="C16" s="42">
        <v>90.5237</v>
      </c>
      <c r="D16" s="42">
        <v>90.5237</v>
      </c>
      <c r="E16" s="42"/>
    </row>
    <row r="17" ht="23.1" customHeight="1" spans="1:5">
      <c r="A17" s="41" t="s">
        <v>275</v>
      </c>
      <c r="B17" s="41" t="s">
        <v>276</v>
      </c>
      <c r="C17" s="42">
        <v>4.6016</v>
      </c>
      <c r="D17" s="42">
        <v>4.6016</v>
      </c>
      <c r="E17" s="42"/>
    </row>
    <row r="18" ht="23.1" customHeight="1" spans="1:5">
      <c r="A18" s="41" t="s">
        <v>277</v>
      </c>
      <c r="B18" s="41" t="s">
        <v>278</v>
      </c>
      <c r="C18" s="42">
        <v>143.8326</v>
      </c>
      <c r="D18" s="42">
        <v>143.8326</v>
      </c>
      <c r="E18" s="42"/>
    </row>
    <row r="19" ht="23.1" customHeight="1" spans="1:5">
      <c r="A19" s="41" t="s">
        <v>279</v>
      </c>
      <c r="B19" s="41" t="s">
        <v>280</v>
      </c>
      <c r="C19" s="42">
        <v>107.8745</v>
      </c>
      <c r="D19" s="42">
        <v>107.8745</v>
      </c>
      <c r="E19" s="42"/>
    </row>
    <row r="20" ht="23.1" customHeight="1" spans="1:5">
      <c r="A20" s="10" t="s">
        <v>281</v>
      </c>
      <c r="B20" s="10" t="s">
        <v>282</v>
      </c>
      <c r="C20" s="40">
        <f>SUM(C21:C36)</f>
        <v>239.8206</v>
      </c>
      <c r="D20" s="40"/>
      <c r="E20" s="40">
        <f>SUM(E21:E36)</f>
        <v>239.8206</v>
      </c>
    </row>
    <row r="21" ht="23.1" customHeight="1" spans="1:5">
      <c r="A21" s="41" t="s">
        <v>283</v>
      </c>
      <c r="B21" s="41" t="s">
        <v>284</v>
      </c>
      <c r="C21" s="42">
        <v>7.7022</v>
      </c>
      <c r="D21" s="42"/>
      <c r="E21" s="42">
        <v>7.7022</v>
      </c>
    </row>
    <row r="22" ht="23.1" customHeight="1" spans="1:5">
      <c r="A22" s="41" t="s">
        <v>285</v>
      </c>
      <c r="B22" s="41" t="s">
        <v>286</v>
      </c>
      <c r="C22" s="42">
        <v>0.5</v>
      </c>
      <c r="D22" s="42"/>
      <c r="E22" s="42">
        <v>0.5</v>
      </c>
    </row>
    <row r="23" ht="23.1" customHeight="1" spans="1:5">
      <c r="A23" s="41" t="s">
        <v>287</v>
      </c>
      <c r="B23" s="41" t="s">
        <v>288</v>
      </c>
      <c r="C23" s="42">
        <v>21.4</v>
      </c>
      <c r="D23" s="42"/>
      <c r="E23" s="42">
        <v>21.4</v>
      </c>
    </row>
    <row r="24" ht="23.1" customHeight="1" spans="1:5">
      <c r="A24" s="41" t="s">
        <v>289</v>
      </c>
      <c r="B24" s="41" t="s">
        <v>290</v>
      </c>
      <c r="C24" s="42">
        <v>1.45</v>
      </c>
      <c r="D24" s="42"/>
      <c r="E24" s="42">
        <v>1.45</v>
      </c>
    </row>
    <row r="25" ht="23.1" customHeight="1" spans="1:5">
      <c r="A25" s="41" t="s">
        <v>291</v>
      </c>
      <c r="B25" s="41" t="s">
        <v>292</v>
      </c>
      <c r="C25" s="42">
        <v>9.5</v>
      </c>
      <c r="D25" s="42"/>
      <c r="E25" s="42">
        <v>9.5</v>
      </c>
    </row>
    <row r="26" ht="23.1" customHeight="1" spans="1:5">
      <c r="A26" s="41" t="s">
        <v>293</v>
      </c>
      <c r="B26" s="41" t="s">
        <v>294</v>
      </c>
      <c r="C26" s="42">
        <v>21.1571</v>
      </c>
      <c r="D26" s="42"/>
      <c r="E26" s="42">
        <v>21.1571</v>
      </c>
    </row>
    <row r="27" ht="23.1" customHeight="1" spans="1:5">
      <c r="A27" s="41" t="s">
        <v>295</v>
      </c>
      <c r="B27" s="41" t="s">
        <v>296</v>
      </c>
      <c r="C27" s="42">
        <v>34.5976</v>
      </c>
      <c r="D27" s="42"/>
      <c r="E27" s="42">
        <v>34.5976</v>
      </c>
    </row>
    <row r="28" ht="23.1" customHeight="1" spans="1:5">
      <c r="A28" s="41" t="s">
        <v>297</v>
      </c>
      <c r="B28" s="41" t="s">
        <v>298</v>
      </c>
      <c r="C28" s="42">
        <v>6.5055</v>
      </c>
      <c r="D28" s="42"/>
      <c r="E28" s="42">
        <v>6.5055</v>
      </c>
    </row>
    <row r="29" ht="23.1" customHeight="1" spans="1:5">
      <c r="A29" s="41" t="s">
        <v>299</v>
      </c>
      <c r="B29" s="41" t="s">
        <v>300</v>
      </c>
      <c r="C29" s="42">
        <v>47.7175</v>
      </c>
      <c r="D29" s="42"/>
      <c r="E29" s="42">
        <v>47.7175</v>
      </c>
    </row>
    <row r="30" ht="23.1" customHeight="1" spans="1:5">
      <c r="A30" s="41" t="s">
        <v>301</v>
      </c>
      <c r="B30" s="41" t="s">
        <v>302</v>
      </c>
      <c r="C30" s="42">
        <v>7.2</v>
      </c>
      <c r="D30" s="42"/>
      <c r="E30" s="42">
        <v>7.2</v>
      </c>
    </row>
    <row r="31" ht="23.1" customHeight="1" spans="1:5">
      <c r="A31" s="41" t="s">
        <v>303</v>
      </c>
      <c r="B31" s="41" t="s">
        <v>304</v>
      </c>
      <c r="C31" s="42">
        <v>1.3011</v>
      </c>
      <c r="D31" s="42"/>
      <c r="E31" s="42">
        <v>1.3011</v>
      </c>
    </row>
    <row r="32" ht="23.1" customHeight="1" spans="1:5">
      <c r="A32" s="41" t="s">
        <v>305</v>
      </c>
      <c r="B32" s="41" t="s">
        <v>306</v>
      </c>
      <c r="C32" s="42">
        <v>47.5</v>
      </c>
      <c r="D32" s="42"/>
      <c r="E32" s="42">
        <v>47.5</v>
      </c>
    </row>
    <row r="33" ht="23.1" customHeight="1" spans="1:5">
      <c r="A33" s="41" t="s">
        <v>307</v>
      </c>
      <c r="B33" s="41" t="s">
        <v>308</v>
      </c>
      <c r="C33" s="42">
        <v>3.9125</v>
      </c>
      <c r="D33" s="42"/>
      <c r="E33" s="42">
        <v>3.9125</v>
      </c>
    </row>
    <row r="34" ht="23.1" customHeight="1" spans="1:5">
      <c r="A34" s="41" t="s">
        <v>309</v>
      </c>
      <c r="B34" s="41" t="s">
        <v>310</v>
      </c>
      <c r="C34" s="42">
        <v>25.4738</v>
      </c>
      <c r="D34" s="42"/>
      <c r="E34" s="42">
        <v>25.4738</v>
      </c>
    </row>
    <row r="35" ht="23.1" customHeight="1" spans="1:5">
      <c r="A35" s="41" t="s">
        <v>311</v>
      </c>
      <c r="B35" s="41" t="s">
        <v>312</v>
      </c>
      <c r="C35" s="42">
        <v>3.3033</v>
      </c>
      <c r="D35" s="42"/>
      <c r="E35" s="42">
        <v>3.3033</v>
      </c>
    </row>
    <row r="36" ht="23.1" customHeight="1" spans="1:5">
      <c r="A36" s="41" t="s">
        <v>313</v>
      </c>
      <c r="B36" s="41" t="s">
        <v>314</v>
      </c>
      <c r="C36" s="42">
        <v>0.6</v>
      </c>
      <c r="D36" s="42"/>
      <c r="E36" s="42">
        <v>0.6</v>
      </c>
    </row>
    <row r="37" ht="19.9" customHeight="1" spans="1:5">
      <c r="A37" s="4" t="s">
        <v>136</v>
      </c>
      <c r="B37" s="4"/>
      <c r="C37" s="40">
        <f>C20+C10+C6</f>
        <v>2110.9082</v>
      </c>
      <c r="D37" s="40">
        <f>D20+D10+D6</f>
        <v>1871.0876</v>
      </c>
      <c r="E37" s="40">
        <f>E20+E10+E6</f>
        <v>239.8206</v>
      </c>
    </row>
    <row r="38" ht="14.3" customHeight="1" spans="1:5">
      <c r="A38" s="5" t="s">
        <v>248</v>
      </c>
      <c r="B38" s="5"/>
      <c r="C38" s="5"/>
      <c r="D38" s="5"/>
      <c r="E38" s="5"/>
    </row>
  </sheetData>
  <mergeCells count="6">
    <mergeCell ref="A2:E2"/>
    <mergeCell ref="A3:D3"/>
    <mergeCell ref="A4:B4"/>
    <mergeCell ref="C4:E4"/>
    <mergeCell ref="A37:B37"/>
    <mergeCell ref="A38:B38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4" sqref="A4:N1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4.3" customHeight="1" spans="1:14">
      <c r="A1" s="1"/>
      <c r="M1" s="13" t="s">
        <v>315</v>
      </c>
      <c r="N1" s="13"/>
    </row>
    <row r="2" ht="39.15" customHeight="1" spans="1:1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9.55" customHeight="1" spans="1:14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" t="s">
        <v>32</v>
      </c>
      <c r="N3" s="6"/>
    </row>
    <row r="4" ht="36.9" customHeight="1" spans="1:14">
      <c r="A4" s="30" t="s">
        <v>159</v>
      </c>
      <c r="B4" s="30"/>
      <c r="C4" s="30"/>
      <c r="D4" s="30" t="s">
        <v>188</v>
      </c>
      <c r="E4" s="30" t="s">
        <v>189</v>
      </c>
      <c r="F4" s="30" t="s">
        <v>207</v>
      </c>
      <c r="G4" s="30" t="s">
        <v>191</v>
      </c>
      <c r="H4" s="30"/>
      <c r="I4" s="30"/>
      <c r="J4" s="30"/>
      <c r="K4" s="30"/>
      <c r="L4" s="30" t="s">
        <v>195</v>
      </c>
      <c r="M4" s="30"/>
      <c r="N4" s="30"/>
    </row>
    <row r="5" ht="34.65" customHeight="1" spans="1:14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136</v>
      </c>
      <c r="H5" s="30" t="s">
        <v>316</v>
      </c>
      <c r="I5" s="30" t="s">
        <v>317</v>
      </c>
      <c r="J5" s="30" t="s">
        <v>318</v>
      </c>
      <c r="K5" s="30" t="s">
        <v>319</v>
      </c>
      <c r="L5" s="30" t="s">
        <v>136</v>
      </c>
      <c r="M5" s="30" t="s">
        <v>208</v>
      </c>
      <c r="N5" s="30" t="s">
        <v>320</v>
      </c>
    </row>
    <row r="6" ht="19.9" customHeight="1" spans="1:14">
      <c r="A6" s="24"/>
      <c r="B6" s="24"/>
      <c r="C6" s="24"/>
      <c r="D6" s="24"/>
      <c r="E6" s="24" t="s">
        <v>136</v>
      </c>
      <c r="F6" s="34">
        <v>1751.7032</v>
      </c>
      <c r="G6" s="34"/>
      <c r="H6" s="34"/>
      <c r="I6" s="34"/>
      <c r="J6" s="34"/>
      <c r="K6" s="34"/>
      <c r="L6" s="34">
        <v>1751.7032</v>
      </c>
      <c r="M6" s="34">
        <v>1751.7032</v>
      </c>
      <c r="N6" s="34"/>
    </row>
    <row r="7" ht="19.9" customHeight="1" spans="1:14">
      <c r="A7" s="24"/>
      <c r="B7" s="24"/>
      <c r="C7" s="24"/>
      <c r="D7" s="26" t="s">
        <v>154</v>
      </c>
      <c r="E7" s="26" t="s">
        <v>155</v>
      </c>
      <c r="F7" s="34">
        <v>1751.7032</v>
      </c>
      <c r="G7" s="34"/>
      <c r="H7" s="34"/>
      <c r="I7" s="34"/>
      <c r="J7" s="34"/>
      <c r="K7" s="34"/>
      <c r="L7" s="34">
        <v>1751.7032</v>
      </c>
      <c r="M7" s="34">
        <v>1751.7032</v>
      </c>
      <c r="N7" s="34"/>
    </row>
    <row r="8" ht="19.9" customHeight="1" spans="1:14">
      <c r="A8" s="24"/>
      <c r="B8" s="24"/>
      <c r="C8" s="24"/>
      <c r="D8" s="35" t="s">
        <v>156</v>
      </c>
      <c r="E8" s="35" t="s">
        <v>157</v>
      </c>
      <c r="F8" s="34">
        <v>1751.7032</v>
      </c>
      <c r="G8" s="34"/>
      <c r="H8" s="34"/>
      <c r="I8" s="34"/>
      <c r="J8" s="34"/>
      <c r="K8" s="34"/>
      <c r="L8" s="34">
        <v>1751.7032</v>
      </c>
      <c r="M8" s="34">
        <v>1751.7032</v>
      </c>
      <c r="N8" s="34"/>
    </row>
    <row r="9" ht="19.9" customHeight="1" spans="1:14">
      <c r="A9" s="36" t="s">
        <v>170</v>
      </c>
      <c r="B9" s="36" t="s">
        <v>171</v>
      </c>
      <c r="C9" s="36" t="s">
        <v>172</v>
      </c>
      <c r="D9" s="27" t="s">
        <v>205</v>
      </c>
      <c r="E9" s="33" t="s">
        <v>174</v>
      </c>
      <c r="F9" s="29">
        <v>27</v>
      </c>
      <c r="G9" s="29"/>
      <c r="H9" s="28"/>
      <c r="I9" s="28"/>
      <c r="J9" s="28"/>
      <c r="K9" s="28"/>
      <c r="L9" s="29">
        <v>27</v>
      </c>
      <c r="M9" s="28">
        <v>27</v>
      </c>
      <c r="N9" s="28"/>
    </row>
    <row r="10" ht="19.9" customHeight="1" spans="1:14">
      <c r="A10" s="36" t="s">
        <v>170</v>
      </c>
      <c r="B10" s="36" t="s">
        <v>171</v>
      </c>
      <c r="C10" s="36" t="s">
        <v>171</v>
      </c>
      <c r="D10" s="27" t="s">
        <v>205</v>
      </c>
      <c r="E10" s="33" t="s">
        <v>176</v>
      </c>
      <c r="F10" s="29">
        <v>1267.1129</v>
      </c>
      <c r="G10" s="29"/>
      <c r="H10" s="28"/>
      <c r="I10" s="28"/>
      <c r="J10" s="28"/>
      <c r="K10" s="28"/>
      <c r="L10" s="29">
        <v>1267.1129</v>
      </c>
      <c r="M10" s="28">
        <v>1267.1129</v>
      </c>
      <c r="N10" s="28"/>
    </row>
    <row r="11" ht="19.9" customHeight="1" spans="1:14">
      <c r="A11" s="36" t="s">
        <v>170</v>
      </c>
      <c r="B11" s="36" t="s">
        <v>171</v>
      </c>
      <c r="C11" s="36" t="s">
        <v>177</v>
      </c>
      <c r="D11" s="27" t="s">
        <v>205</v>
      </c>
      <c r="E11" s="33" t="s">
        <v>179</v>
      </c>
      <c r="F11" s="29">
        <v>205.8832</v>
      </c>
      <c r="G11" s="29"/>
      <c r="H11" s="28"/>
      <c r="I11" s="28"/>
      <c r="J11" s="28"/>
      <c r="K11" s="28"/>
      <c r="L11" s="29">
        <v>205.8832</v>
      </c>
      <c r="M11" s="28">
        <v>205.8832</v>
      </c>
      <c r="N11" s="28"/>
    </row>
    <row r="12" ht="19.9" customHeight="1" spans="1:14">
      <c r="A12" s="36" t="s">
        <v>180</v>
      </c>
      <c r="B12" s="36" t="s">
        <v>181</v>
      </c>
      <c r="C12" s="36" t="s">
        <v>181</v>
      </c>
      <c r="D12" s="27" t="s">
        <v>205</v>
      </c>
      <c r="E12" s="33" t="s">
        <v>183</v>
      </c>
      <c r="F12" s="29">
        <v>143.8326</v>
      </c>
      <c r="G12" s="29"/>
      <c r="H12" s="28"/>
      <c r="I12" s="28"/>
      <c r="J12" s="28"/>
      <c r="K12" s="28"/>
      <c r="L12" s="29">
        <v>143.8326</v>
      </c>
      <c r="M12" s="28">
        <v>143.8326</v>
      </c>
      <c r="N12" s="28"/>
    </row>
    <row r="13" ht="19.9" customHeight="1" spans="1:14">
      <c r="A13" s="36" t="s">
        <v>184</v>
      </c>
      <c r="B13" s="36" t="s">
        <v>171</v>
      </c>
      <c r="C13" s="36" t="s">
        <v>172</v>
      </c>
      <c r="D13" s="27" t="s">
        <v>205</v>
      </c>
      <c r="E13" s="33" t="s">
        <v>186</v>
      </c>
      <c r="F13" s="29">
        <v>107.8745</v>
      </c>
      <c r="G13" s="29"/>
      <c r="H13" s="28"/>
      <c r="I13" s="28"/>
      <c r="J13" s="28"/>
      <c r="K13" s="28"/>
      <c r="L13" s="29">
        <v>107.8745</v>
      </c>
      <c r="M13" s="28">
        <v>107.8745</v>
      </c>
      <c r="N13" s="28"/>
    </row>
    <row r="14" ht="14.3" customHeight="1" spans="1:5">
      <c r="A14" s="5" t="s">
        <v>248</v>
      </c>
      <c r="B14" s="5"/>
      <c r="C14" s="5"/>
      <c r="D14" s="5"/>
      <c r="E14" s="5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4:E1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S6" sqref="S6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4.3" customHeight="1" spans="1:22">
      <c r="A1" s="1"/>
      <c r="U1" s="13" t="s">
        <v>321</v>
      </c>
      <c r="V1" s="13"/>
    </row>
    <row r="2" ht="43.7" customHeight="1" spans="1:22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21.1" customHeight="1" spans="1:22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 t="s">
        <v>32</v>
      </c>
      <c r="V3" s="6"/>
    </row>
    <row r="4" ht="23.35" customHeight="1" spans="1:22">
      <c r="A4" s="30" t="s">
        <v>159</v>
      </c>
      <c r="B4" s="30"/>
      <c r="C4" s="30"/>
      <c r="D4" s="30" t="s">
        <v>188</v>
      </c>
      <c r="E4" s="30" t="s">
        <v>189</v>
      </c>
      <c r="F4" s="30" t="s">
        <v>207</v>
      </c>
      <c r="G4" s="30" t="s">
        <v>322</v>
      </c>
      <c r="H4" s="30"/>
      <c r="I4" s="30"/>
      <c r="J4" s="30"/>
      <c r="K4" s="30"/>
      <c r="L4" s="30" t="s">
        <v>323</v>
      </c>
      <c r="M4" s="30"/>
      <c r="N4" s="30"/>
      <c r="O4" s="30"/>
      <c r="P4" s="30"/>
      <c r="Q4" s="30"/>
      <c r="R4" s="30" t="s">
        <v>318</v>
      </c>
      <c r="S4" s="30" t="s">
        <v>324</v>
      </c>
      <c r="T4" s="30"/>
      <c r="U4" s="30"/>
      <c r="V4" s="30"/>
    </row>
    <row r="5" ht="48.95" customHeight="1" spans="1:22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136</v>
      </c>
      <c r="H5" s="30" t="s">
        <v>325</v>
      </c>
      <c r="I5" s="30" t="s">
        <v>326</v>
      </c>
      <c r="J5" s="30" t="s">
        <v>327</v>
      </c>
      <c r="K5" s="30" t="s">
        <v>328</v>
      </c>
      <c r="L5" s="30" t="s">
        <v>136</v>
      </c>
      <c r="M5" s="30" t="s">
        <v>329</v>
      </c>
      <c r="N5" s="30" t="s">
        <v>330</v>
      </c>
      <c r="O5" s="30" t="s">
        <v>331</v>
      </c>
      <c r="P5" s="30" t="s">
        <v>332</v>
      </c>
      <c r="Q5" s="30" t="s">
        <v>333</v>
      </c>
      <c r="R5" s="30"/>
      <c r="S5" s="30" t="s">
        <v>136</v>
      </c>
      <c r="T5" s="30" t="s">
        <v>334</v>
      </c>
      <c r="U5" s="30" t="s">
        <v>335</v>
      </c>
      <c r="V5" s="30" t="s">
        <v>319</v>
      </c>
    </row>
    <row r="6" ht="19.9" customHeight="1" spans="1:22">
      <c r="A6" s="24"/>
      <c r="B6" s="24"/>
      <c r="C6" s="24"/>
      <c r="D6" s="24"/>
      <c r="E6" s="24" t="s">
        <v>136</v>
      </c>
      <c r="F6" s="25">
        <v>1751.7032</v>
      </c>
      <c r="G6" s="25">
        <v>1279.5188</v>
      </c>
      <c r="H6" s="25">
        <v>605.4888</v>
      </c>
      <c r="I6" s="25">
        <v>116.5008</v>
      </c>
      <c r="J6" s="25">
        <v>240.8644</v>
      </c>
      <c r="K6" s="25">
        <v>316.6648</v>
      </c>
      <c r="L6" s="25">
        <v>238.9579</v>
      </c>
      <c r="M6" s="25">
        <v>143.8326</v>
      </c>
      <c r="N6" s="25"/>
      <c r="O6" s="25">
        <v>90.5237</v>
      </c>
      <c r="P6" s="25"/>
      <c r="Q6" s="25">
        <v>4.6016</v>
      </c>
      <c r="R6" s="25">
        <v>107.8745</v>
      </c>
      <c r="S6" s="25">
        <v>125.352</v>
      </c>
      <c r="T6" s="25"/>
      <c r="U6" s="25"/>
      <c r="V6" s="25">
        <v>125.352</v>
      </c>
    </row>
    <row r="7" ht="19.9" customHeight="1" spans="1:22">
      <c r="A7" s="24"/>
      <c r="B7" s="24"/>
      <c r="C7" s="24"/>
      <c r="D7" s="26" t="s">
        <v>154</v>
      </c>
      <c r="E7" s="26" t="s">
        <v>155</v>
      </c>
      <c r="F7" s="25">
        <v>1751.7032</v>
      </c>
      <c r="G7" s="25">
        <v>1279.5188</v>
      </c>
      <c r="H7" s="25">
        <v>605.4888</v>
      </c>
      <c r="I7" s="25">
        <v>116.5008</v>
      </c>
      <c r="J7" s="25">
        <v>240.8644</v>
      </c>
      <c r="K7" s="25">
        <v>316.6648</v>
      </c>
      <c r="L7" s="25">
        <v>238.9579</v>
      </c>
      <c r="M7" s="25">
        <v>143.8326</v>
      </c>
      <c r="N7" s="25"/>
      <c r="O7" s="25">
        <v>90.5237</v>
      </c>
      <c r="P7" s="25"/>
      <c r="Q7" s="25">
        <v>4.6016</v>
      </c>
      <c r="R7" s="25">
        <v>107.8745</v>
      </c>
      <c r="S7" s="25">
        <v>125.352</v>
      </c>
      <c r="T7" s="25"/>
      <c r="U7" s="25"/>
      <c r="V7" s="25">
        <v>125.352</v>
      </c>
    </row>
    <row r="8" ht="19.9" customHeight="1" spans="1:22">
      <c r="A8" s="24"/>
      <c r="B8" s="24"/>
      <c r="C8" s="24"/>
      <c r="D8" s="35" t="s">
        <v>156</v>
      </c>
      <c r="E8" s="35" t="s">
        <v>157</v>
      </c>
      <c r="F8" s="25">
        <v>1751.7032</v>
      </c>
      <c r="G8" s="25">
        <v>1279.5188</v>
      </c>
      <c r="H8" s="25">
        <v>605.4888</v>
      </c>
      <c r="I8" s="25">
        <v>116.5008</v>
      </c>
      <c r="J8" s="25">
        <v>240.8644</v>
      </c>
      <c r="K8" s="25">
        <v>316.6648</v>
      </c>
      <c r="L8" s="25">
        <v>238.9579</v>
      </c>
      <c r="M8" s="25">
        <v>143.8326</v>
      </c>
      <c r="N8" s="25"/>
      <c r="O8" s="25">
        <v>90.5237</v>
      </c>
      <c r="P8" s="25"/>
      <c r="Q8" s="25">
        <v>4.6016</v>
      </c>
      <c r="R8" s="25">
        <v>107.8745</v>
      </c>
      <c r="S8" s="25">
        <v>125.352</v>
      </c>
      <c r="T8" s="25"/>
      <c r="U8" s="25"/>
      <c r="V8" s="25">
        <v>125.352</v>
      </c>
    </row>
    <row r="9" ht="19.9" customHeight="1" spans="1:22">
      <c r="A9" s="36" t="s">
        <v>170</v>
      </c>
      <c r="B9" s="36" t="s">
        <v>171</v>
      </c>
      <c r="C9" s="36" t="s">
        <v>172</v>
      </c>
      <c r="D9" s="27" t="s">
        <v>205</v>
      </c>
      <c r="E9" s="33" t="s">
        <v>174</v>
      </c>
      <c r="F9" s="29">
        <v>27</v>
      </c>
      <c r="G9" s="28"/>
      <c r="H9" s="28"/>
      <c r="I9" s="28"/>
      <c r="J9" s="28"/>
      <c r="K9" s="28"/>
      <c r="L9" s="29"/>
      <c r="M9" s="28"/>
      <c r="N9" s="28"/>
      <c r="O9" s="28"/>
      <c r="P9" s="28"/>
      <c r="Q9" s="28"/>
      <c r="R9" s="28"/>
      <c r="S9" s="29">
        <v>27</v>
      </c>
      <c r="T9" s="28"/>
      <c r="U9" s="28"/>
      <c r="V9" s="28">
        <v>27</v>
      </c>
    </row>
    <row r="10" ht="19.9" customHeight="1" spans="1:22">
      <c r="A10" s="36" t="s">
        <v>170</v>
      </c>
      <c r="B10" s="36" t="s">
        <v>171</v>
      </c>
      <c r="C10" s="36" t="s">
        <v>171</v>
      </c>
      <c r="D10" s="27" t="s">
        <v>205</v>
      </c>
      <c r="E10" s="33" t="s">
        <v>176</v>
      </c>
      <c r="F10" s="29">
        <v>1267.1129</v>
      </c>
      <c r="G10" s="28">
        <v>1095.4714</v>
      </c>
      <c r="H10" s="28">
        <v>508.4088</v>
      </c>
      <c r="I10" s="28">
        <v>100.6916</v>
      </c>
      <c r="J10" s="28">
        <v>208.675</v>
      </c>
      <c r="K10" s="28">
        <v>277.696</v>
      </c>
      <c r="L10" s="29">
        <v>82.9795</v>
      </c>
      <c r="M10" s="28"/>
      <c r="N10" s="28"/>
      <c r="O10" s="28">
        <v>79.0007</v>
      </c>
      <c r="P10" s="28"/>
      <c r="Q10" s="28">
        <v>3.9788</v>
      </c>
      <c r="R10" s="28"/>
      <c r="S10" s="29">
        <v>88.662</v>
      </c>
      <c r="T10" s="28"/>
      <c r="U10" s="28"/>
      <c r="V10" s="28">
        <v>88.662</v>
      </c>
    </row>
    <row r="11" ht="19.9" customHeight="1" spans="1:22">
      <c r="A11" s="36" t="s">
        <v>170</v>
      </c>
      <c r="B11" s="36" t="s">
        <v>171</v>
      </c>
      <c r="C11" s="36" t="s">
        <v>177</v>
      </c>
      <c r="D11" s="27" t="s">
        <v>205</v>
      </c>
      <c r="E11" s="33" t="s">
        <v>179</v>
      </c>
      <c r="F11" s="29">
        <v>205.8832</v>
      </c>
      <c r="G11" s="28">
        <v>184.0474</v>
      </c>
      <c r="H11" s="28">
        <v>97.08</v>
      </c>
      <c r="I11" s="28">
        <v>15.8092</v>
      </c>
      <c r="J11" s="28">
        <v>32.1894</v>
      </c>
      <c r="K11" s="28">
        <v>38.9688</v>
      </c>
      <c r="L11" s="29">
        <v>12.1458</v>
      </c>
      <c r="M11" s="28"/>
      <c r="N11" s="28"/>
      <c r="O11" s="28">
        <v>11.523</v>
      </c>
      <c r="P11" s="28"/>
      <c r="Q11" s="28">
        <v>0.6228</v>
      </c>
      <c r="R11" s="28"/>
      <c r="S11" s="29">
        <v>9.69</v>
      </c>
      <c r="T11" s="28"/>
      <c r="U11" s="28"/>
      <c r="V11" s="28">
        <v>9.69</v>
      </c>
    </row>
    <row r="12" ht="19.9" customHeight="1" spans="1:22">
      <c r="A12" s="36" t="s">
        <v>180</v>
      </c>
      <c r="B12" s="36" t="s">
        <v>181</v>
      </c>
      <c r="C12" s="36" t="s">
        <v>181</v>
      </c>
      <c r="D12" s="27" t="s">
        <v>205</v>
      </c>
      <c r="E12" s="33" t="s">
        <v>183</v>
      </c>
      <c r="F12" s="29">
        <v>143.8326</v>
      </c>
      <c r="G12" s="28"/>
      <c r="H12" s="28"/>
      <c r="I12" s="28"/>
      <c r="J12" s="28"/>
      <c r="K12" s="28"/>
      <c r="L12" s="29">
        <v>143.8326</v>
      </c>
      <c r="M12" s="28">
        <v>143.8326</v>
      </c>
      <c r="N12" s="28"/>
      <c r="O12" s="28"/>
      <c r="P12" s="28"/>
      <c r="Q12" s="28"/>
      <c r="R12" s="28"/>
      <c r="S12" s="29"/>
      <c r="T12" s="28"/>
      <c r="U12" s="28"/>
      <c r="V12" s="28"/>
    </row>
    <row r="13" ht="19.9" customHeight="1" spans="1:22">
      <c r="A13" s="36" t="s">
        <v>184</v>
      </c>
      <c r="B13" s="36" t="s">
        <v>171</v>
      </c>
      <c r="C13" s="36" t="s">
        <v>172</v>
      </c>
      <c r="D13" s="27" t="s">
        <v>205</v>
      </c>
      <c r="E13" s="33" t="s">
        <v>186</v>
      </c>
      <c r="F13" s="29">
        <v>107.8745</v>
      </c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>
        <v>107.8745</v>
      </c>
      <c r="S13" s="29"/>
      <c r="T13" s="28"/>
      <c r="U13" s="28"/>
      <c r="V13" s="28"/>
    </row>
    <row r="14" ht="14.3" customHeight="1" spans="1:6">
      <c r="A14" s="5" t="s">
        <v>248</v>
      </c>
      <c r="B14" s="5"/>
      <c r="C14" s="5"/>
      <c r="D14" s="5"/>
      <c r="E14" s="5"/>
      <c r="F14" s="5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4:F1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4" sqref="A4:K1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4.3" customHeight="1" spans="1:11">
      <c r="A1" s="1"/>
      <c r="K1" s="13" t="s">
        <v>336</v>
      </c>
    </row>
    <row r="2" ht="40.7" customHeight="1" spans="1:1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.8" customHeight="1" spans="1:11">
      <c r="A3" s="8" t="s">
        <v>31</v>
      </c>
      <c r="B3" s="8"/>
      <c r="C3" s="8"/>
      <c r="D3" s="8"/>
      <c r="E3" s="8"/>
      <c r="F3" s="8"/>
      <c r="G3" s="8"/>
      <c r="H3" s="8"/>
      <c r="I3" s="8"/>
      <c r="J3" s="6" t="s">
        <v>32</v>
      </c>
      <c r="K3" s="6"/>
    </row>
    <row r="4" ht="20.35" customHeight="1" spans="1:11">
      <c r="A4" s="30" t="s">
        <v>159</v>
      </c>
      <c r="B4" s="30"/>
      <c r="C4" s="30"/>
      <c r="D4" s="30" t="s">
        <v>188</v>
      </c>
      <c r="E4" s="30" t="s">
        <v>189</v>
      </c>
      <c r="F4" s="30" t="s">
        <v>337</v>
      </c>
      <c r="G4" s="30" t="s">
        <v>338</v>
      </c>
      <c r="H4" s="30" t="s">
        <v>339</v>
      </c>
      <c r="I4" s="30" t="s">
        <v>340</v>
      </c>
      <c r="J4" s="30" t="s">
        <v>341</v>
      </c>
      <c r="K4" s="30" t="s">
        <v>342</v>
      </c>
    </row>
    <row r="5" ht="20.35" customHeight="1" spans="1:11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</row>
    <row r="6" ht="19.9" customHeight="1" spans="1:11">
      <c r="A6" s="24"/>
      <c r="B6" s="24"/>
      <c r="C6" s="24"/>
      <c r="D6" s="24"/>
      <c r="E6" s="24" t="s">
        <v>136</v>
      </c>
      <c r="F6" s="25">
        <v>119.3844</v>
      </c>
      <c r="G6" s="25">
        <v>74.176</v>
      </c>
      <c r="H6" s="25">
        <v>19.325</v>
      </c>
      <c r="I6" s="25"/>
      <c r="J6" s="25"/>
      <c r="K6" s="25">
        <v>25.8834</v>
      </c>
    </row>
    <row r="7" ht="19.9" customHeight="1" spans="1:11">
      <c r="A7" s="24"/>
      <c r="B7" s="24"/>
      <c r="C7" s="24"/>
      <c r="D7" s="26" t="s">
        <v>154</v>
      </c>
      <c r="E7" s="26" t="s">
        <v>155</v>
      </c>
      <c r="F7" s="25">
        <v>119.3844</v>
      </c>
      <c r="G7" s="25">
        <v>74.176</v>
      </c>
      <c r="H7" s="25">
        <v>19.325</v>
      </c>
      <c r="I7" s="25"/>
      <c r="J7" s="25"/>
      <c r="K7" s="25">
        <v>25.8834</v>
      </c>
    </row>
    <row r="8" ht="19.9" customHeight="1" spans="1:11">
      <c r="A8" s="24"/>
      <c r="B8" s="24"/>
      <c r="C8" s="24"/>
      <c r="D8" s="35" t="s">
        <v>156</v>
      </c>
      <c r="E8" s="35" t="s">
        <v>157</v>
      </c>
      <c r="F8" s="25">
        <v>119.3844</v>
      </c>
      <c r="G8" s="25">
        <v>74.176</v>
      </c>
      <c r="H8" s="25">
        <v>19.325</v>
      </c>
      <c r="I8" s="25"/>
      <c r="J8" s="25"/>
      <c r="K8" s="25">
        <v>25.8834</v>
      </c>
    </row>
    <row r="9" ht="19.9" customHeight="1" spans="1:11">
      <c r="A9" s="36" t="s">
        <v>170</v>
      </c>
      <c r="B9" s="36" t="s">
        <v>171</v>
      </c>
      <c r="C9" s="36" t="s">
        <v>172</v>
      </c>
      <c r="D9" s="27" t="s">
        <v>205</v>
      </c>
      <c r="E9" s="33" t="s">
        <v>174</v>
      </c>
      <c r="F9" s="29">
        <v>4.6</v>
      </c>
      <c r="G9" s="28"/>
      <c r="H9" s="28">
        <v>4.6</v>
      </c>
      <c r="I9" s="28"/>
      <c r="J9" s="28"/>
      <c r="K9" s="28"/>
    </row>
    <row r="10" ht="19.9" customHeight="1" spans="1:11">
      <c r="A10" s="36" t="s">
        <v>170</v>
      </c>
      <c r="B10" s="36" t="s">
        <v>171</v>
      </c>
      <c r="C10" s="36" t="s">
        <v>171</v>
      </c>
      <c r="D10" s="27" t="s">
        <v>205</v>
      </c>
      <c r="E10" s="33" t="s">
        <v>176</v>
      </c>
      <c r="F10" s="29">
        <v>110.6594</v>
      </c>
      <c r="G10" s="28">
        <v>74.176</v>
      </c>
      <c r="H10" s="28">
        <v>10.6</v>
      </c>
      <c r="I10" s="28"/>
      <c r="J10" s="28"/>
      <c r="K10" s="28">
        <v>25.8834</v>
      </c>
    </row>
    <row r="11" ht="19.9" customHeight="1" spans="1:11">
      <c r="A11" s="36" t="s">
        <v>170</v>
      </c>
      <c r="B11" s="36" t="s">
        <v>171</v>
      </c>
      <c r="C11" s="36" t="s">
        <v>177</v>
      </c>
      <c r="D11" s="27" t="s">
        <v>205</v>
      </c>
      <c r="E11" s="33" t="s">
        <v>179</v>
      </c>
      <c r="F11" s="29">
        <v>4.125</v>
      </c>
      <c r="G11" s="28"/>
      <c r="H11" s="28">
        <v>4.125</v>
      </c>
      <c r="I11" s="28"/>
      <c r="J11" s="28"/>
      <c r="K11" s="28"/>
    </row>
    <row r="12" ht="14.3" customHeight="1" spans="1:5">
      <c r="A12" s="5" t="s">
        <v>248</v>
      </c>
      <c r="B12" s="5"/>
      <c r="C12" s="5"/>
      <c r="D12" s="5"/>
      <c r="E12" s="5"/>
    </row>
  </sheetData>
  <mergeCells count="13">
    <mergeCell ref="A2:K2"/>
    <mergeCell ref="A3:I3"/>
    <mergeCell ref="J3:K3"/>
    <mergeCell ref="A4:C4"/>
    <mergeCell ref="A12:E12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K10" sqref="K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4.3" customHeight="1" spans="1:18">
      <c r="A1" s="1"/>
      <c r="Q1" s="13" t="s">
        <v>343</v>
      </c>
      <c r="R1" s="13"/>
    </row>
    <row r="2" ht="35.4" customHeight="1" spans="1:18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1.1" customHeight="1" spans="1:18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 t="s">
        <v>32</v>
      </c>
      <c r="R3" s="6"/>
    </row>
    <row r="4" ht="21.1" customHeight="1" spans="1:18">
      <c r="A4" s="30" t="s">
        <v>159</v>
      </c>
      <c r="B4" s="30"/>
      <c r="C4" s="30"/>
      <c r="D4" s="30" t="s">
        <v>188</v>
      </c>
      <c r="E4" s="30" t="s">
        <v>189</v>
      </c>
      <c r="F4" s="30" t="s">
        <v>337</v>
      </c>
      <c r="G4" s="30" t="s">
        <v>344</v>
      </c>
      <c r="H4" s="30" t="s">
        <v>345</v>
      </c>
      <c r="I4" s="30" t="s">
        <v>346</v>
      </c>
      <c r="J4" s="30" t="s">
        <v>347</v>
      </c>
      <c r="K4" s="30" t="s">
        <v>348</v>
      </c>
      <c r="L4" s="30" t="s">
        <v>349</v>
      </c>
      <c r="M4" s="30" t="s">
        <v>350</v>
      </c>
      <c r="N4" s="30" t="s">
        <v>339</v>
      </c>
      <c r="O4" s="30" t="s">
        <v>351</v>
      </c>
      <c r="P4" s="30" t="s">
        <v>352</v>
      </c>
      <c r="Q4" s="30" t="s">
        <v>340</v>
      </c>
      <c r="R4" s="30" t="s">
        <v>342</v>
      </c>
    </row>
    <row r="5" ht="18.8" customHeight="1" spans="1:18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ht="19.9" customHeight="1" spans="1:18">
      <c r="A6" s="24"/>
      <c r="B6" s="24"/>
      <c r="C6" s="24"/>
      <c r="D6" s="24"/>
      <c r="E6" s="24" t="s">
        <v>136</v>
      </c>
      <c r="F6" s="25">
        <v>119.3844</v>
      </c>
      <c r="G6" s="25"/>
      <c r="H6" s="25"/>
      <c r="I6" s="25"/>
      <c r="J6" s="25"/>
      <c r="K6" s="25">
        <v>74.176</v>
      </c>
      <c r="L6" s="25"/>
      <c r="M6" s="25"/>
      <c r="N6" s="25">
        <v>19.325</v>
      </c>
      <c r="O6" s="25"/>
      <c r="P6" s="25"/>
      <c r="Q6" s="25"/>
      <c r="R6" s="25">
        <v>25.8834</v>
      </c>
    </row>
    <row r="7" ht="19.9" customHeight="1" spans="1:18">
      <c r="A7" s="24"/>
      <c r="B7" s="24"/>
      <c r="C7" s="24"/>
      <c r="D7" s="26" t="s">
        <v>154</v>
      </c>
      <c r="E7" s="26" t="s">
        <v>155</v>
      </c>
      <c r="F7" s="25">
        <v>119.3844</v>
      </c>
      <c r="G7" s="25"/>
      <c r="H7" s="25"/>
      <c r="I7" s="25"/>
      <c r="J7" s="25"/>
      <c r="K7" s="25">
        <v>74.176</v>
      </c>
      <c r="L7" s="25"/>
      <c r="M7" s="25"/>
      <c r="N7" s="25">
        <v>19.325</v>
      </c>
      <c r="O7" s="25"/>
      <c r="P7" s="25"/>
      <c r="Q7" s="25"/>
      <c r="R7" s="25">
        <v>25.8834</v>
      </c>
    </row>
    <row r="8" ht="19.9" customHeight="1" spans="1:18">
      <c r="A8" s="24"/>
      <c r="B8" s="24"/>
      <c r="C8" s="24"/>
      <c r="D8" s="35" t="s">
        <v>156</v>
      </c>
      <c r="E8" s="35" t="s">
        <v>157</v>
      </c>
      <c r="F8" s="25">
        <v>119.3844</v>
      </c>
      <c r="G8" s="25"/>
      <c r="H8" s="25"/>
      <c r="I8" s="25"/>
      <c r="J8" s="25"/>
      <c r="K8" s="25">
        <v>74.176</v>
      </c>
      <c r="L8" s="25"/>
      <c r="M8" s="25"/>
      <c r="N8" s="25">
        <v>19.325</v>
      </c>
      <c r="O8" s="25"/>
      <c r="P8" s="25"/>
      <c r="Q8" s="25"/>
      <c r="R8" s="25">
        <v>25.8834</v>
      </c>
    </row>
    <row r="9" ht="19.9" customHeight="1" spans="1:18">
      <c r="A9" s="36" t="s">
        <v>170</v>
      </c>
      <c r="B9" s="36" t="s">
        <v>171</v>
      </c>
      <c r="C9" s="36" t="s">
        <v>172</v>
      </c>
      <c r="D9" s="27" t="s">
        <v>205</v>
      </c>
      <c r="E9" s="33" t="s">
        <v>174</v>
      </c>
      <c r="F9" s="29">
        <v>4.6</v>
      </c>
      <c r="G9" s="28"/>
      <c r="H9" s="28"/>
      <c r="I9" s="28"/>
      <c r="J9" s="28"/>
      <c r="K9" s="28"/>
      <c r="L9" s="28"/>
      <c r="M9" s="28"/>
      <c r="N9" s="28">
        <v>4.6</v>
      </c>
      <c r="O9" s="28"/>
      <c r="P9" s="28"/>
      <c r="Q9" s="28"/>
      <c r="R9" s="28"/>
    </row>
    <row r="10" ht="19.9" customHeight="1" spans="1:18">
      <c r="A10" s="36" t="s">
        <v>170</v>
      </c>
      <c r="B10" s="36" t="s">
        <v>171</v>
      </c>
      <c r="C10" s="36" t="s">
        <v>171</v>
      </c>
      <c r="D10" s="27" t="s">
        <v>205</v>
      </c>
      <c r="E10" s="33" t="s">
        <v>176</v>
      </c>
      <c r="F10" s="29">
        <v>110.6594</v>
      </c>
      <c r="G10" s="28"/>
      <c r="H10" s="28"/>
      <c r="I10" s="28"/>
      <c r="J10" s="28"/>
      <c r="K10" s="28">
        <v>74.176</v>
      </c>
      <c r="L10" s="28"/>
      <c r="M10" s="28"/>
      <c r="N10" s="28">
        <v>10.6</v>
      </c>
      <c r="O10" s="28"/>
      <c r="P10" s="28"/>
      <c r="Q10" s="28"/>
      <c r="R10" s="28">
        <v>25.8834</v>
      </c>
    </row>
    <row r="11" ht="19.9" customHeight="1" spans="1:18">
      <c r="A11" s="36" t="s">
        <v>170</v>
      </c>
      <c r="B11" s="36" t="s">
        <v>171</v>
      </c>
      <c r="C11" s="36" t="s">
        <v>177</v>
      </c>
      <c r="D11" s="27" t="s">
        <v>205</v>
      </c>
      <c r="E11" s="33" t="s">
        <v>179</v>
      </c>
      <c r="F11" s="29">
        <v>4.125</v>
      </c>
      <c r="G11" s="28"/>
      <c r="H11" s="28"/>
      <c r="I11" s="28"/>
      <c r="J11" s="28"/>
      <c r="K11" s="28"/>
      <c r="L11" s="28"/>
      <c r="M11" s="28"/>
      <c r="N11" s="28">
        <v>4.125</v>
      </c>
      <c r="O11" s="28"/>
      <c r="P11" s="28"/>
      <c r="Q11" s="28"/>
      <c r="R11" s="28"/>
    </row>
    <row r="12" ht="14.3" customHeight="1" spans="1:6">
      <c r="A12" s="5" t="s">
        <v>248</v>
      </c>
      <c r="B12" s="5"/>
      <c r="C12" s="5"/>
      <c r="D12" s="5"/>
      <c r="E12" s="5"/>
      <c r="F12" s="5"/>
    </row>
  </sheetData>
  <mergeCells count="21">
    <mergeCell ref="Q1:R1"/>
    <mergeCell ref="A2:R2"/>
    <mergeCell ref="A3:P3"/>
    <mergeCell ref="Q3:R3"/>
    <mergeCell ref="A4:C4"/>
    <mergeCell ref="A12:F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4" sqref="A4:T1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3" t="s">
        <v>353</v>
      </c>
      <c r="T1" s="13"/>
    </row>
    <row r="2" ht="31.65" customHeight="1" spans="1:20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1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24.85" customHeight="1" spans="1:20">
      <c r="A4" s="30" t="s">
        <v>159</v>
      </c>
      <c r="B4" s="30"/>
      <c r="C4" s="30"/>
      <c r="D4" s="30" t="s">
        <v>188</v>
      </c>
      <c r="E4" s="30" t="s">
        <v>189</v>
      </c>
      <c r="F4" s="30" t="s">
        <v>337</v>
      </c>
      <c r="G4" s="30" t="s">
        <v>192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195</v>
      </c>
      <c r="S4" s="30"/>
      <c r="T4" s="30"/>
    </row>
    <row r="5" ht="31.65" customHeight="1" spans="1:20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 t="s">
        <v>136</v>
      </c>
      <c r="H5" s="30" t="s">
        <v>354</v>
      </c>
      <c r="I5" s="30" t="s">
        <v>355</v>
      </c>
      <c r="J5" s="30" t="s">
        <v>356</v>
      </c>
      <c r="K5" s="30" t="s">
        <v>357</v>
      </c>
      <c r="L5" s="30" t="s">
        <v>358</v>
      </c>
      <c r="M5" s="30" t="s">
        <v>359</v>
      </c>
      <c r="N5" s="30" t="s">
        <v>360</v>
      </c>
      <c r="O5" s="30" t="s">
        <v>361</v>
      </c>
      <c r="P5" s="30" t="s">
        <v>362</v>
      </c>
      <c r="Q5" s="30" t="s">
        <v>363</v>
      </c>
      <c r="R5" s="30" t="s">
        <v>136</v>
      </c>
      <c r="S5" s="30" t="s">
        <v>282</v>
      </c>
      <c r="T5" s="30" t="s">
        <v>320</v>
      </c>
    </row>
    <row r="6" ht="19.9" customHeight="1" spans="1:20">
      <c r="A6" s="24"/>
      <c r="B6" s="24"/>
      <c r="C6" s="24"/>
      <c r="D6" s="24"/>
      <c r="E6" s="24" t="s">
        <v>136</v>
      </c>
      <c r="F6" s="34">
        <v>239.8206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>
        <v>239.8206</v>
      </c>
      <c r="S6" s="34">
        <v>239.8206</v>
      </c>
      <c r="T6" s="34"/>
    </row>
    <row r="7" ht="19.9" customHeight="1" spans="1:20">
      <c r="A7" s="24"/>
      <c r="B7" s="24"/>
      <c r="C7" s="24"/>
      <c r="D7" s="26" t="s">
        <v>154</v>
      </c>
      <c r="E7" s="26" t="s">
        <v>155</v>
      </c>
      <c r="F7" s="34">
        <v>239.8206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>
        <v>239.8206</v>
      </c>
      <c r="S7" s="34">
        <v>239.8206</v>
      </c>
      <c r="T7" s="34"/>
    </row>
    <row r="8" ht="19.9" customHeight="1" spans="1:20">
      <c r="A8" s="24"/>
      <c r="B8" s="24"/>
      <c r="C8" s="24"/>
      <c r="D8" s="35" t="s">
        <v>156</v>
      </c>
      <c r="E8" s="35" t="s">
        <v>157</v>
      </c>
      <c r="F8" s="34">
        <v>239.8206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>
        <v>239.8206</v>
      </c>
      <c r="S8" s="34">
        <v>239.8206</v>
      </c>
      <c r="T8" s="34"/>
    </row>
    <row r="9" ht="19.9" customHeight="1" spans="1:20">
      <c r="A9" s="36" t="s">
        <v>170</v>
      </c>
      <c r="B9" s="36" t="s">
        <v>171</v>
      </c>
      <c r="C9" s="36" t="s">
        <v>172</v>
      </c>
      <c r="D9" s="27" t="s">
        <v>205</v>
      </c>
      <c r="E9" s="33" t="s">
        <v>174</v>
      </c>
      <c r="F9" s="29">
        <v>32.5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32.5</v>
      </c>
      <c r="S9" s="28">
        <v>32.5</v>
      </c>
      <c r="T9" s="28"/>
    </row>
    <row r="10" ht="19.9" customHeight="1" spans="1:20">
      <c r="A10" s="36" t="s">
        <v>170</v>
      </c>
      <c r="B10" s="36" t="s">
        <v>171</v>
      </c>
      <c r="C10" s="36" t="s">
        <v>171</v>
      </c>
      <c r="D10" s="27" t="s">
        <v>205</v>
      </c>
      <c r="E10" s="33" t="s">
        <v>176</v>
      </c>
      <c r="F10" s="29">
        <v>173.7483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v>173.7483</v>
      </c>
      <c r="S10" s="28">
        <v>173.7483</v>
      </c>
      <c r="T10" s="28"/>
    </row>
    <row r="11" ht="19.9" customHeight="1" spans="1:20">
      <c r="A11" s="36" t="s">
        <v>170</v>
      </c>
      <c r="B11" s="36" t="s">
        <v>171</v>
      </c>
      <c r="C11" s="36" t="s">
        <v>177</v>
      </c>
      <c r="D11" s="27" t="s">
        <v>205</v>
      </c>
      <c r="E11" s="33" t="s">
        <v>179</v>
      </c>
      <c r="F11" s="29">
        <v>33.5723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>
        <v>33.5723</v>
      </c>
      <c r="S11" s="28">
        <v>33.5723</v>
      </c>
      <c r="T11" s="28"/>
    </row>
    <row r="12" ht="19.9" customHeight="1" spans="1:6">
      <c r="A12" s="5" t="s">
        <v>248</v>
      </c>
      <c r="B12" s="5"/>
      <c r="C12" s="5"/>
      <c r="D12" s="5"/>
      <c r="E12" s="5"/>
      <c r="F12" s="5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2:F12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topLeftCell="D1" workbookViewId="0">
      <selection activeCell="AG6" sqref="AG6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2.05" customHeight="1" spans="1:33">
      <c r="A1" s="1"/>
      <c r="F1" s="1"/>
      <c r="AF1" s="13" t="s">
        <v>364</v>
      </c>
      <c r="AG1" s="13"/>
    </row>
    <row r="2" ht="38.4" customHeight="1" spans="1:33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1.1" customHeight="1" spans="1:33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 t="s">
        <v>32</v>
      </c>
      <c r="AG3" s="6"/>
    </row>
    <row r="4" ht="21.85" customHeight="1" spans="1:33">
      <c r="A4" s="30" t="s">
        <v>159</v>
      </c>
      <c r="B4" s="30"/>
      <c r="C4" s="30"/>
      <c r="D4" s="30" t="s">
        <v>188</v>
      </c>
      <c r="E4" s="30" t="s">
        <v>189</v>
      </c>
      <c r="F4" s="30" t="s">
        <v>365</v>
      </c>
      <c r="G4" s="30" t="s">
        <v>366</v>
      </c>
      <c r="H4" s="30" t="s">
        <v>367</v>
      </c>
      <c r="I4" s="30" t="s">
        <v>368</v>
      </c>
      <c r="J4" s="30" t="s">
        <v>369</v>
      </c>
      <c r="K4" s="30" t="s">
        <v>370</v>
      </c>
      <c r="L4" s="30" t="s">
        <v>371</v>
      </c>
      <c r="M4" s="30" t="s">
        <v>372</v>
      </c>
      <c r="N4" s="30" t="s">
        <v>373</v>
      </c>
      <c r="O4" s="30" t="s">
        <v>374</v>
      </c>
      <c r="P4" s="30" t="s">
        <v>375</v>
      </c>
      <c r="Q4" s="30" t="s">
        <v>360</v>
      </c>
      <c r="R4" s="30" t="s">
        <v>362</v>
      </c>
      <c r="S4" s="30" t="s">
        <v>376</v>
      </c>
      <c r="T4" s="30" t="s">
        <v>355</v>
      </c>
      <c r="U4" s="30" t="s">
        <v>356</v>
      </c>
      <c r="V4" s="30" t="s">
        <v>359</v>
      </c>
      <c r="W4" s="30" t="s">
        <v>377</v>
      </c>
      <c r="X4" s="30" t="s">
        <v>378</v>
      </c>
      <c r="Y4" s="30" t="s">
        <v>379</v>
      </c>
      <c r="Z4" s="30" t="s">
        <v>380</v>
      </c>
      <c r="AA4" s="30" t="s">
        <v>358</v>
      </c>
      <c r="AB4" s="30" t="s">
        <v>381</v>
      </c>
      <c r="AC4" s="30" t="s">
        <v>382</v>
      </c>
      <c r="AD4" s="30" t="s">
        <v>361</v>
      </c>
      <c r="AE4" s="30" t="s">
        <v>383</v>
      </c>
      <c r="AF4" s="30" t="s">
        <v>384</v>
      </c>
      <c r="AG4" s="30" t="s">
        <v>363</v>
      </c>
    </row>
    <row r="5" ht="18.8" customHeight="1" spans="1:33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ht="19.9" customHeight="1" spans="1:33">
      <c r="A6" s="31"/>
      <c r="B6" s="32"/>
      <c r="C6" s="32"/>
      <c r="D6" s="33"/>
      <c r="E6" s="33" t="s">
        <v>136</v>
      </c>
      <c r="F6" s="34">
        <v>239.8206</v>
      </c>
      <c r="G6" s="34">
        <v>21.4</v>
      </c>
      <c r="H6" s="34">
        <v>6.5055</v>
      </c>
      <c r="I6" s="34">
        <v>0.6</v>
      </c>
      <c r="J6" s="34">
        <v>0.5</v>
      </c>
      <c r="K6" s="34">
        <v>3.9125</v>
      </c>
      <c r="L6" s="34">
        <v>9.5</v>
      </c>
      <c r="M6" s="34">
        <v>3.3033</v>
      </c>
      <c r="N6" s="34"/>
      <c r="O6" s="34"/>
      <c r="P6" s="34">
        <v>7.2</v>
      </c>
      <c r="Q6" s="34"/>
      <c r="R6" s="34">
        <v>47.5</v>
      </c>
      <c r="S6" s="34"/>
      <c r="T6" s="34">
        <v>1.3011</v>
      </c>
      <c r="U6" s="34">
        <v>34.5976</v>
      </c>
      <c r="V6" s="34">
        <v>1.45</v>
      </c>
      <c r="W6" s="34">
        <v>7.7022</v>
      </c>
      <c r="X6" s="34"/>
      <c r="Y6" s="34"/>
      <c r="Z6" s="34"/>
      <c r="AA6" s="34"/>
      <c r="AB6" s="34">
        <v>47.7175</v>
      </c>
      <c r="AC6" s="34">
        <v>25.4738</v>
      </c>
      <c r="AD6" s="34"/>
      <c r="AE6" s="34"/>
      <c r="AF6" s="34"/>
      <c r="AG6" s="34">
        <v>21.1571</v>
      </c>
    </row>
    <row r="7" ht="19.9" customHeight="1" spans="1:33">
      <c r="A7" s="24"/>
      <c r="B7" s="24"/>
      <c r="C7" s="24"/>
      <c r="D7" s="26" t="s">
        <v>154</v>
      </c>
      <c r="E7" s="26" t="s">
        <v>155</v>
      </c>
      <c r="F7" s="34">
        <v>239.8206</v>
      </c>
      <c r="G7" s="34">
        <v>21.4</v>
      </c>
      <c r="H7" s="34">
        <v>6.5055</v>
      </c>
      <c r="I7" s="34">
        <v>0.6</v>
      </c>
      <c r="J7" s="34">
        <v>0.5</v>
      </c>
      <c r="K7" s="34">
        <v>3.9125</v>
      </c>
      <c r="L7" s="34">
        <v>9.5</v>
      </c>
      <c r="M7" s="34">
        <v>3.3033</v>
      </c>
      <c r="N7" s="34"/>
      <c r="O7" s="34"/>
      <c r="P7" s="34">
        <v>7.2</v>
      </c>
      <c r="Q7" s="34"/>
      <c r="R7" s="34">
        <v>47.5</v>
      </c>
      <c r="S7" s="34"/>
      <c r="T7" s="34">
        <v>1.3011</v>
      </c>
      <c r="U7" s="34">
        <v>34.5976</v>
      </c>
      <c r="V7" s="34">
        <v>1.45</v>
      </c>
      <c r="W7" s="34">
        <v>7.7022</v>
      </c>
      <c r="X7" s="34"/>
      <c r="Y7" s="34"/>
      <c r="Z7" s="34"/>
      <c r="AA7" s="34"/>
      <c r="AB7" s="34">
        <v>47.7175</v>
      </c>
      <c r="AC7" s="34">
        <v>25.4738</v>
      </c>
      <c r="AD7" s="34"/>
      <c r="AE7" s="34"/>
      <c r="AF7" s="34"/>
      <c r="AG7" s="34">
        <v>21.1571</v>
      </c>
    </row>
    <row r="8" ht="19.9" customHeight="1" spans="1:33">
      <c r="A8" s="24"/>
      <c r="B8" s="24"/>
      <c r="C8" s="24"/>
      <c r="D8" s="35" t="s">
        <v>156</v>
      </c>
      <c r="E8" s="35" t="s">
        <v>157</v>
      </c>
      <c r="F8" s="34">
        <v>239.8206</v>
      </c>
      <c r="G8" s="34">
        <v>21.4</v>
      </c>
      <c r="H8" s="34">
        <v>6.5055</v>
      </c>
      <c r="I8" s="34">
        <v>0.6</v>
      </c>
      <c r="J8" s="34">
        <v>0.5</v>
      </c>
      <c r="K8" s="34">
        <v>3.9125</v>
      </c>
      <c r="L8" s="34">
        <v>9.5</v>
      </c>
      <c r="M8" s="34">
        <v>3.3033</v>
      </c>
      <c r="N8" s="34"/>
      <c r="O8" s="34"/>
      <c r="P8" s="34">
        <v>7.2</v>
      </c>
      <c r="Q8" s="34"/>
      <c r="R8" s="34">
        <v>47.5</v>
      </c>
      <c r="S8" s="34"/>
      <c r="T8" s="34">
        <v>1.3011</v>
      </c>
      <c r="U8" s="34">
        <v>34.5976</v>
      </c>
      <c r="V8" s="34">
        <v>1.45</v>
      </c>
      <c r="W8" s="34">
        <v>7.7022</v>
      </c>
      <c r="X8" s="34"/>
      <c r="Y8" s="34"/>
      <c r="Z8" s="34"/>
      <c r="AA8" s="34"/>
      <c r="AB8" s="34">
        <v>47.7175</v>
      </c>
      <c r="AC8" s="34">
        <v>25.4738</v>
      </c>
      <c r="AD8" s="34"/>
      <c r="AE8" s="34"/>
      <c r="AF8" s="34"/>
      <c r="AG8" s="34">
        <v>21.1571</v>
      </c>
    </row>
    <row r="9" ht="19.9" customHeight="1" spans="1:33">
      <c r="A9" s="36" t="s">
        <v>170</v>
      </c>
      <c r="B9" s="36" t="s">
        <v>171</v>
      </c>
      <c r="C9" s="36" t="s">
        <v>172</v>
      </c>
      <c r="D9" s="27" t="s">
        <v>205</v>
      </c>
      <c r="E9" s="33" t="s">
        <v>174</v>
      </c>
      <c r="F9" s="28">
        <v>32.5</v>
      </c>
      <c r="G9" s="28">
        <v>10.72</v>
      </c>
      <c r="H9" s="28">
        <v>1</v>
      </c>
      <c r="I9" s="28"/>
      <c r="J9" s="28">
        <v>0.1</v>
      </c>
      <c r="K9" s="28"/>
      <c r="L9" s="28">
        <v>0.23</v>
      </c>
      <c r="M9" s="28"/>
      <c r="N9" s="28"/>
      <c r="O9" s="28"/>
      <c r="P9" s="28">
        <v>0.2</v>
      </c>
      <c r="Q9" s="28"/>
      <c r="R9" s="28"/>
      <c r="S9" s="28"/>
      <c r="T9" s="28"/>
      <c r="U9" s="28">
        <v>3</v>
      </c>
      <c r="V9" s="28">
        <v>0.25</v>
      </c>
      <c r="W9" s="28">
        <v>5</v>
      </c>
      <c r="X9" s="28"/>
      <c r="Y9" s="28"/>
      <c r="Z9" s="28"/>
      <c r="AA9" s="28"/>
      <c r="AB9" s="28">
        <v>2.5</v>
      </c>
      <c r="AC9" s="28"/>
      <c r="AD9" s="28"/>
      <c r="AE9" s="28"/>
      <c r="AF9" s="28"/>
      <c r="AG9" s="28">
        <v>9.5</v>
      </c>
    </row>
    <row r="10" ht="19.9" customHeight="1" spans="1:33">
      <c r="A10" s="36" t="s">
        <v>170</v>
      </c>
      <c r="B10" s="36" t="s">
        <v>171</v>
      </c>
      <c r="C10" s="36" t="s">
        <v>171</v>
      </c>
      <c r="D10" s="27" t="s">
        <v>205</v>
      </c>
      <c r="E10" s="33" t="s">
        <v>176</v>
      </c>
      <c r="F10" s="28">
        <v>173.7483</v>
      </c>
      <c r="G10" s="28">
        <v>8</v>
      </c>
      <c r="H10" s="28">
        <v>5.3055</v>
      </c>
      <c r="I10" s="28"/>
      <c r="J10" s="28">
        <v>0.3</v>
      </c>
      <c r="K10" s="28">
        <v>2</v>
      </c>
      <c r="L10" s="28">
        <v>5.77</v>
      </c>
      <c r="M10" s="28">
        <v>3.3033</v>
      </c>
      <c r="N10" s="28"/>
      <c r="O10" s="28"/>
      <c r="P10" s="28">
        <v>6.5</v>
      </c>
      <c r="Q10" s="28"/>
      <c r="R10" s="28">
        <v>38</v>
      </c>
      <c r="S10" s="28"/>
      <c r="T10" s="28">
        <v>1.1011</v>
      </c>
      <c r="U10" s="28">
        <v>29.4976</v>
      </c>
      <c r="V10" s="28">
        <v>0.8</v>
      </c>
      <c r="W10" s="28">
        <v>2.2022</v>
      </c>
      <c r="X10" s="28"/>
      <c r="Y10" s="28"/>
      <c r="Z10" s="28"/>
      <c r="AA10" s="28"/>
      <c r="AB10" s="28">
        <v>39.4281</v>
      </c>
      <c r="AC10" s="28">
        <v>22.1626</v>
      </c>
      <c r="AD10" s="28"/>
      <c r="AE10" s="28"/>
      <c r="AF10" s="28"/>
      <c r="AG10" s="28">
        <v>9.3779</v>
      </c>
    </row>
    <row r="11" ht="19.9" customHeight="1" spans="1:33">
      <c r="A11" s="36" t="s">
        <v>170</v>
      </c>
      <c r="B11" s="36" t="s">
        <v>171</v>
      </c>
      <c r="C11" s="36" t="s">
        <v>177</v>
      </c>
      <c r="D11" s="27" t="s">
        <v>205</v>
      </c>
      <c r="E11" s="33" t="s">
        <v>179</v>
      </c>
      <c r="F11" s="28">
        <v>33.5723</v>
      </c>
      <c r="G11" s="28">
        <v>2.68</v>
      </c>
      <c r="H11" s="28">
        <v>0.2</v>
      </c>
      <c r="I11" s="28">
        <v>0.6</v>
      </c>
      <c r="J11" s="28">
        <v>0.1</v>
      </c>
      <c r="K11" s="28">
        <v>1.9125</v>
      </c>
      <c r="L11" s="28">
        <v>3.5</v>
      </c>
      <c r="M11" s="28"/>
      <c r="N11" s="28"/>
      <c r="O11" s="28"/>
      <c r="P11" s="28">
        <v>0.5</v>
      </c>
      <c r="Q11" s="28"/>
      <c r="R11" s="28">
        <v>9.5</v>
      </c>
      <c r="S11" s="28"/>
      <c r="T11" s="28">
        <v>0.2</v>
      </c>
      <c r="U11" s="28">
        <v>2.1</v>
      </c>
      <c r="V11" s="28">
        <v>0.4</v>
      </c>
      <c r="W11" s="28">
        <v>0.5</v>
      </c>
      <c r="X11" s="28"/>
      <c r="Y11" s="28"/>
      <c r="Z11" s="28"/>
      <c r="AA11" s="28"/>
      <c r="AB11" s="28">
        <v>5.7894</v>
      </c>
      <c r="AC11" s="28">
        <v>3.3112</v>
      </c>
      <c r="AD11" s="28"/>
      <c r="AE11" s="28"/>
      <c r="AF11" s="28"/>
      <c r="AG11" s="28">
        <v>2.2792</v>
      </c>
    </row>
    <row r="12" ht="14.3" customHeight="1" spans="1:5">
      <c r="A12" s="5" t="s">
        <v>248</v>
      </c>
      <c r="B12" s="5"/>
      <c r="C12" s="5"/>
      <c r="D12" s="5"/>
      <c r="E12" s="5"/>
    </row>
  </sheetData>
  <mergeCells count="36">
    <mergeCell ref="AF1:AG1"/>
    <mergeCell ref="A2:AG2"/>
    <mergeCell ref="A3:AE3"/>
    <mergeCell ref="AF3:AG3"/>
    <mergeCell ref="A4:C4"/>
    <mergeCell ref="A12:E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6" sqref="A6:H8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4.3" customHeight="1" spans="1:8">
      <c r="A1" s="1"/>
      <c r="G1" s="13" t="s">
        <v>385</v>
      </c>
      <c r="H1" s="13"/>
    </row>
    <row r="2" ht="29.35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20.35" customHeight="1" spans="1:8">
      <c r="A4" s="9" t="s">
        <v>386</v>
      </c>
      <c r="B4" s="9" t="s">
        <v>387</v>
      </c>
      <c r="C4" s="9" t="s">
        <v>388</v>
      </c>
      <c r="D4" s="9" t="s">
        <v>389</v>
      </c>
      <c r="E4" s="9" t="s">
        <v>390</v>
      </c>
      <c r="F4" s="9"/>
      <c r="G4" s="9"/>
      <c r="H4" s="9" t="s">
        <v>391</v>
      </c>
    </row>
    <row r="5" ht="22.6" customHeight="1" spans="1:8">
      <c r="A5" s="9"/>
      <c r="B5" s="9"/>
      <c r="C5" s="9"/>
      <c r="D5" s="9"/>
      <c r="E5" s="9" t="s">
        <v>138</v>
      </c>
      <c r="F5" s="9" t="s">
        <v>392</v>
      </c>
      <c r="G5" s="9" t="s">
        <v>393</v>
      </c>
      <c r="H5" s="9"/>
    </row>
    <row r="6" ht="19.9" customHeight="1" spans="1:8">
      <c r="A6" s="24"/>
      <c r="B6" s="24" t="s">
        <v>136</v>
      </c>
      <c r="C6" s="25">
        <v>1.45</v>
      </c>
      <c r="D6" s="25"/>
      <c r="E6" s="25"/>
      <c r="F6" s="25"/>
      <c r="G6" s="25"/>
      <c r="H6" s="25">
        <v>1.45</v>
      </c>
    </row>
    <row r="7" ht="19.9" customHeight="1" spans="1:8">
      <c r="A7" s="26" t="s">
        <v>154</v>
      </c>
      <c r="B7" s="26" t="s">
        <v>155</v>
      </c>
      <c r="C7" s="25">
        <v>1.45</v>
      </c>
      <c r="D7" s="25"/>
      <c r="E7" s="25"/>
      <c r="F7" s="25"/>
      <c r="G7" s="25"/>
      <c r="H7" s="25">
        <v>1.45</v>
      </c>
    </row>
    <row r="8" ht="19.9" customHeight="1" spans="1:8">
      <c r="A8" s="27" t="s">
        <v>156</v>
      </c>
      <c r="B8" s="27" t="s">
        <v>157</v>
      </c>
      <c r="C8" s="28">
        <v>1.45</v>
      </c>
      <c r="D8" s="28"/>
      <c r="E8" s="29"/>
      <c r="F8" s="28"/>
      <c r="G8" s="28"/>
      <c r="H8" s="28">
        <v>1.45</v>
      </c>
    </row>
    <row r="9" ht="14.3" customHeight="1" spans="1:3">
      <c r="A9" s="5" t="s">
        <v>248</v>
      </c>
      <c r="B9" s="5"/>
      <c r="C9" s="5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4.3" customHeight="1" spans="1:8">
      <c r="A1" s="1"/>
      <c r="G1" s="13" t="s">
        <v>394</v>
      </c>
      <c r="H1" s="13"/>
    </row>
    <row r="2" ht="33.9" customHeight="1" spans="1:8">
      <c r="A2" s="14" t="s">
        <v>22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20.35" customHeight="1" spans="1:8">
      <c r="A4" s="9" t="s">
        <v>160</v>
      </c>
      <c r="B4" s="9" t="s">
        <v>161</v>
      </c>
      <c r="C4" s="9" t="s">
        <v>136</v>
      </c>
      <c r="D4" s="9" t="s">
        <v>395</v>
      </c>
      <c r="E4" s="9"/>
      <c r="F4" s="9"/>
      <c r="G4" s="9"/>
      <c r="H4" s="9" t="s">
        <v>163</v>
      </c>
    </row>
    <row r="5" ht="17.3" customHeight="1" spans="1:8">
      <c r="A5" s="9"/>
      <c r="B5" s="9"/>
      <c r="C5" s="9"/>
      <c r="D5" s="9" t="s">
        <v>138</v>
      </c>
      <c r="E5" s="9" t="s">
        <v>229</v>
      </c>
      <c r="F5" s="9"/>
      <c r="G5" s="9" t="s">
        <v>230</v>
      </c>
      <c r="H5" s="9"/>
    </row>
    <row r="6" ht="24.1" customHeight="1" spans="1:8">
      <c r="A6" s="9"/>
      <c r="B6" s="9"/>
      <c r="C6" s="9"/>
      <c r="D6" s="9"/>
      <c r="E6" s="9" t="s">
        <v>208</v>
      </c>
      <c r="F6" s="9" t="s">
        <v>199</v>
      </c>
      <c r="G6" s="9"/>
      <c r="H6" s="9"/>
    </row>
    <row r="7" ht="19.9" customHeight="1" spans="1:8">
      <c r="A7" s="12"/>
      <c r="B7" s="4" t="s">
        <v>136</v>
      </c>
      <c r="C7" s="11">
        <v>0</v>
      </c>
      <c r="D7" s="11"/>
      <c r="E7" s="11"/>
      <c r="F7" s="11"/>
      <c r="G7" s="11"/>
      <c r="H7" s="11"/>
    </row>
    <row r="8" ht="19.9" customHeight="1" spans="1:8">
      <c r="A8" s="10"/>
      <c r="B8" s="10"/>
      <c r="C8" s="11"/>
      <c r="D8" s="11"/>
      <c r="E8" s="11"/>
      <c r="F8" s="11"/>
      <c r="G8" s="11"/>
      <c r="H8" s="11"/>
    </row>
    <row r="9" ht="19.9" customHeight="1" spans="1:8">
      <c r="A9" s="18"/>
      <c r="B9" s="18"/>
      <c r="C9" s="11"/>
      <c r="D9" s="11"/>
      <c r="E9" s="11"/>
      <c r="F9" s="11"/>
      <c r="G9" s="11"/>
      <c r="H9" s="11"/>
    </row>
    <row r="10" ht="19.9" customHeight="1" spans="1:8">
      <c r="A10" s="18"/>
      <c r="B10" s="18"/>
      <c r="C10" s="11"/>
      <c r="D10" s="11"/>
      <c r="E10" s="11"/>
      <c r="F10" s="11"/>
      <c r="G10" s="11"/>
      <c r="H10" s="11"/>
    </row>
    <row r="11" ht="19.9" customHeight="1" spans="1:8">
      <c r="A11" s="18"/>
      <c r="B11" s="18"/>
      <c r="C11" s="11"/>
      <c r="D11" s="11"/>
      <c r="E11" s="11"/>
      <c r="F11" s="11"/>
      <c r="G11" s="11"/>
      <c r="H11" s="11"/>
    </row>
    <row r="12" ht="19.9" customHeight="1" spans="1:8">
      <c r="A12" s="15"/>
      <c r="B12" s="15"/>
      <c r="C12" s="16"/>
      <c r="D12" s="16"/>
      <c r="E12" s="19"/>
      <c r="F12" s="19"/>
      <c r="G12" s="19"/>
      <c r="H12" s="19"/>
    </row>
    <row r="13" ht="14.3" customHeight="1" spans="1:3">
      <c r="A13" s="5" t="s">
        <v>248</v>
      </c>
      <c r="B13" s="5"/>
      <c r="C13" s="5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3" t="s">
        <v>396</v>
      </c>
      <c r="T1" s="13"/>
    </row>
    <row r="2" ht="41.45" customHeight="1" spans="1:17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1.1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24.1" customHeight="1" spans="1:20">
      <c r="A4" s="9" t="s">
        <v>159</v>
      </c>
      <c r="B4" s="9"/>
      <c r="C4" s="9"/>
      <c r="D4" s="9" t="s">
        <v>188</v>
      </c>
      <c r="E4" s="9" t="s">
        <v>189</v>
      </c>
      <c r="F4" s="9" t="s">
        <v>190</v>
      </c>
      <c r="G4" s="9" t="s">
        <v>191</v>
      </c>
      <c r="H4" s="9" t="s">
        <v>192</v>
      </c>
      <c r="I4" s="9" t="s">
        <v>193</v>
      </c>
      <c r="J4" s="9" t="s">
        <v>194</v>
      </c>
      <c r="K4" s="9" t="s">
        <v>195</v>
      </c>
      <c r="L4" s="9" t="s">
        <v>196</v>
      </c>
      <c r="M4" s="9" t="s">
        <v>197</v>
      </c>
      <c r="N4" s="9" t="s">
        <v>198</v>
      </c>
      <c r="O4" s="9" t="s">
        <v>199</v>
      </c>
      <c r="P4" s="9" t="s">
        <v>200</v>
      </c>
      <c r="Q4" s="9" t="s">
        <v>201</v>
      </c>
      <c r="R4" s="9" t="s">
        <v>202</v>
      </c>
      <c r="S4" s="9" t="s">
        <v>203</v>
      </c>
      <c r="T4" s="9" t="s">
        <v>204</v>
      </c>
    </row>
    <row r="5" ht="17.3" customHeight="1" spans="1:20">
      <c r="A5" s="9" t="s">
        <v>167</v>
      </c>
      <c r="B5" s="9" t="s">
        <v>168</v>
      </c>
      <c r="C5" s="9" t="s">
        <v>169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19.9" customHeight="1" spans="1:20">
      <c r="A6" s="12"/>
      <c r="B6" s="12"/>
      <c r="C6" s="12"/>
      <c r="D6" s="12"/>
      <c r="E6" s="12" t="s">
        <v>136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19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9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19.9" customHeight="1" spans="1:20">
      <c r="A9" s="21"/>
      <c r="B9" s="21"/>
      <c r="C9" s="21"/>
      <c r="D9" s="15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14.3" customHeight="1" spans="1:5">
      <c r="A10" s="5" t="s">
        <v>248</v>
      </c>
      <c r="B10" s="5"/>
      <c r="C10" s="5"/>
      <c r="D10" s="5"/>
      <c r="E10" s="5"/>
    </row>
  </sheetData>
  <mergeCells count="23">
    <mergeCell ref="S1:T1"/>
    <mergeCell ref="A2:Q2"/>
    <mergeCell ref="A3:R3"/>
    <mergeCell ref="S3:T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1"/>
      <c r="B1" s="7" t="s">
        <v>5</v>
      </c>
      <c r="C1" s="7"/>
    </row>
    <row r="2" ht="21.85" customHeight="1" spans="2:3">
      <c r="B2" s="7"/>
      <c r="C2" s="7"/>
    </row>
    <row r="3" ht="27.1" customHeight="1" spans="2:3">
      <c r="B3" s="64" t="s">
        <v>6</v>
      </c>
      <c r="C3" s="64"/>
    </row>
    <row r="4" ht="28.45" customHeight="1" spans="2:3">
      <c r="B4" s="65">
        <v>1</v>
      </c>
      <c r="C4" s="66" t="s">
        <v>7</v>
      </c>
    </row>
    <row r="5" ht="28.45" customHeight="1" spans="2:3">
      <c r="B5" s="65">
        <v>2</v>
      </c>
      <c r="C5" s="67" t="s">
        <v>8</v>
      </c>
    </row>
    <row r="6" ht="28.45" customHeight="1" spans="2:3">
      <c r="B6" s="65">
        <v>3</v>
      </c>
      <c r="C6" s="66" t="s">
        <v>9</v>
      </c>
    </row>
    <row r="7" ht="28.45" customHeight="1" spans="2:3">
      <c r="B7" s="65">
        <v>4</v>
      </c>
      <c r="C7" s="66" t="s">
        <v>10</v>
      </c>
    </row>
    <row r="8" ht="28.45" customHeight="1" spans="2:3">
      <c r="B8" s="65">
        <v>5</v>
      </c>
      <c r="C8" s="66" t="s">
        <v>11</v>
      </c>
    </row>
    <row r="9" ht="28.45" customHeight="1" spans="2:3">
      <c r="B9" s="65">
        <v>6</v>
      </c>
      <c r="C9" s="66" t="s">
        <v>12</v>
      </c>
    </row>
    <row r="10" ht="28.45" customHeight="1" spans="2:3">
      <c r="B10" s="65">
        <v>7</v>
      </c>
      <c r="C10" s="66" t="s">
        <v>13</v>
      </c>
    </row>
    <row r="11" ht="28.45" customHeight="1" spans="2:3">
      <c r="B11" s="65">
        <v>8</v>
      </c>
      <c r="C11" s="66" t="s">
        <v>14</v>
      </c>
    </row>
    <row r="12" ht="28.45" customHeight="1" spans="2:3">
      <c r="B12" s="65">
        <v>9</v>
      </c>
      <c r="C12" s="66" t="s">
        <v>15</v>
      </c>
    </row>
    <row r="13" ht="28.45" customHeight="1" spans="2:3">
      <c r="B13" s="65">
        <v>10</v>
      </c>
      <c r="C13" s="66" t="s">
        <v>16</v>
      </c>
    </row>
    <row r="14" ht="28.45" customHeight="1" spans="2:3">
      <c r="B14" s="65">
        <v>11</v>
      </c>
      <c r="C14" s="66" t="s">
        <v>17</v>
      </c>
    </row>
    <row r="15" ht="28.45" customHeight="1" spans="2:3">
      <c r="B15" s="65">
        <v>12</v>
      </c>
      <c r="C15" s="66" t="s">
        <v>18</v>
      </c>
    </row>
    <row r="16" ht="28.45" customHeight="1" spans="2:3">
      <c r="B16" s="65">
        <v>13</v>
      </c>
      <c r="C16" s="66" t="s">
        <v>19</v>
      </c>
    </row>
    <row r="17" ht="28.45" customHeight="1" spans="2:3">
      <c r="B17" s="65">
        <v>14</v>
      </c>
      <c r="C17" s="66" t="s">
        <v>20</v>
      </c>
    </row>
    <row r="18" ht="28.45" customHeight="1" spans="2:3">
      <c r="B18" s="65">
        <v>15</v>
      </c>
      <c r="C18" s="66" t="s">
        <v>21</v>
      </c>
    </row>
    <row r="19" ht="28.45" customHeight="1" spans="2:3">
      <c r="B19" s="65">
        <v>16</v>
      </c>
      <c r="C19" s="66" t="s">
        <v>22</v>
      </c>
    </row>
    <row r="20" ht="28.45" customHeight="1" spans="2:3">
      <c r="B20" s="65">
        <v>17</v>
      </c>
      <c r="C20" s="66" t="s">
        <v>23</v>
      </c>
    </row>
    <row r="21" ht="28.45" customHeight="1" spans="2:3">
      <c r="B21" s="65">
        <v>18</v>
      </c>
      <c r="C21" s="66" t="s">
        <v>24</v>
      </c>
    </row>
    <row r="22" ht="28.45" customHeight="1" spans="2:3">
      <c r="B22" s="65">
        <v>19</v>
      </c>
      <c r="C22" s="66" t="s">
        <v>25</v>
      </c>
    </row>
    <row r="23" ht="28.45" customHeight="1" spans="2:3">
      <c r="B23" s="65">
        <v>20</v>
      </c>
      <c r="C23" s="66" t="s">
        <v>26</v>
      </c>
    </row>
    <row r="24" ht="28.45" customHeight="1" spans="2:3">
      <c r="B24" s="65">
        <v>21</v>
      </c>
      <c r="C24" s="66" t="s">
        <v>27</v>
      </c>
    </row>
    <row r="25" ht="28.45" customHeight="1" spans="2:3">
      <c r="B25" s="65">
        <v>22</v>
      </c>
      <c r="C25" s="66" t="s">
        <v>28</v>
      </c>
    </row>
    <row r="26" ht="28.45" customHeight="1" spans="2:3">
      <c r="B26" s="65">
        <v>23</v>
      </c>
      <c r="C26" s="6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3" t="s">
        <v>397</v>
      </c>
      <c r="T1" s="13"/>
    </row>
    <row r="2" ht="41.45" customHeight="1" spans="1:20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8.8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25.6" customHeight="1" spans="1:20">
      <c r="A4" s="9" t="s">
        <v>159</v>
      </c>
      <c r="B4" s="9"/>
      <c r="C4" s="9"/>
      <c r="D4" s="9" t="s">
        <v>188</v>
      </c>
      <c r="E4" s="9" t="s">
        <v>189</v>
      </c>
      <c r="F4" s="9" t="s">
        <v>207</v>
      </c>
      <c r="G4" s="9" t="s">
        <v>162</v>
      </c>
      <c r="H4" s="9"/>
      <c r="I4" s="9"/>
      <c r="J4" s="9"/>
      <c r="K4" s="9" t="s">
        <v>163</v>
      </c>
      <c r="L4" s="9"/>
      <c r="M4" s="9"/>
      <c r="N4" s="9"/>
      <c r="O4" s="9"/>
      <c r="P4" s="9"/>
      <c r="Q4" s="9"/>
      <c r="R4" s="9"/>
      <c r="S4" s="9"/>
      <c r="T4" s="9"/>
    </row>
    <row r="5" ht="43.7" customHeight="1" spans="1:20">
      <c r="A5" s="9" t="s">
        <v>167</v>
      </c>
      <c r="B5" s="9" t="s">
        <v>168</v>
      </c>
      <c r="C5" s="9" t="s">
        <v>169</v>
      </c>
      <c r="D5" s="9"/>
      <c r="E5" s="9"/>
      <c r="F5" s="9"/>
      <c r="G5" s="9" t="s">
        <v>136</v>
      </c>
      <c r="H5" s="9" t="s">
        <v>208</v>
      </c>
      <c r="I5" s="9" t="s">
        <v>209</v>
      </c>
      <c r="J5" s="9" t="s">
        <v>199</v>
      </c>
      <c r="K5" s="9" t="s">
        <v>136</v>
      </c>
      <c r="L5" s="9" t="s">
        <v>211</v>
      </c>
      <c r="M5" s="9" t="s">
        <v>212</v>
      </c>
      <c r="N5" s="9" t="s">
        <v>201</v>
      </c>
      <c r="O5" s="9" t="s">
        <v>213</v>
      </c>
      <c r="P5" s="9" t="s">
        <v>214</v>
      </c>
      <c r="Q5" s="9" t="s">
        <v>215</v>
      </c>
      <c r="R5" s="9" t="s">
        <v>197</v>
      </c>
      <c r="S5" s="9" t="s">
        <v>200</v>
      </c>
      <c r="T5" s="9" t="s">
        <v>204</v>
      </c>
    </row>
    <row r="6" ht="19.9" customHeight="1" spans="1:20">
      <c r="A6" s="12"/>
      <c r="B6" s="12"/>
      <c r="C6" s="12"/>
      <c r="D6" s="12"/>
      <c r="E6" s="12" t="s">
        <v>136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19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9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19.9" customHeight="1" spans="1:20">
      <c r="A9" s="21"/>
      <c r="B9" s="21"/>
      <c r="C9" s="21"/>
      <c r="D9" s="15"/>
      <c r="E9" s="22"/>
      <c r="F9" s="1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14.3" customHeight="1" spans="1:5">
      <c r="A10" s="5" t="s">
        <v>248</v>
      </c>
      <c r="B10" s="5"/>
      <c r="C10" s="5"/>
      <c r="D10" s="5"/>
      <c r="E10" s="5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E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4.3" customHeight="1" spans="1:8">
      <c r="A1" s="1"/>
      <c r="H1" s="13" t="s">
        <v>398</v>
      </c>
    </row>
    <row r="2" ht="33.9" customHeight="1" spans="1:8">
      <c r="A2" s="14" t="s">
        <v>399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17.3" customHeight="1" spans="1:8">
      <c r="A4" s="9" t="s">
        <v>160</v>
      </c>
      <c r="B4" s="9" t="s">
        <v>161</v>
      </c>
      <c r="C4" s="9" t="s">
        <v>136</v>
      </c>
      <c r="D4" s="9" t="s">
        <v>400</v>
      </c>
      <c r="E4" s="9"/>
      <c r="F4" s="9"/>
      <c r="G4" s="9"/>
      <c r="H4" s="9" t="s">
        <v>163</v>
      </c>
    </row>
    <row r="5" ht="20.35" customHeight="1" spans="1:8">
      <c r="A5" s="9"/>
      <c r="B5" s="9"/>
      <c r="C5" s="9"/>
      <c r="D5" s="9" t="s">
        <v>138</v>
      </c>
      <c r="E5" s="9" t="s">
        <v>229</v>
      </c>
      <c r="F5" s="9"/>
      <c r="G5" s="9" t="s">
        <v>230</v>
      </c>
      <c r="H5" s="9"/>
    </row>
    <row r="6" ht="20.35" customHeight="1" spans="1:8">
      <c r="A6" s="9"/>
      <c r="B6" s="9"/>
      <c r="C6" s="9"/>
      <c r="D6" s="9"/>
      <c r="E6" s="9" t="s">
        <v>208</v>
      </c>
      <c r="F6" s="9" t="s">
        <v>199</v>
      </c>
      <c r="G6" s="9"/>
      <c r="H6" s="9"/>
    </row>
    <row r="7" ht="19.9" customHeight="1" spans="1:8">
      <c r="A7" s="12"/>
      <c r="B7" s="4" t="s">
        <v>136</v>
      </c>
      <c r="C7" s="11">
        <v>0</v>
      </c>
      <c r="D7" s="11"/>
      <c r="E7" s="11"/>
      <c r="F7" s="11"/>
      <c r="G7" s="11"/>
      <c r="H7" s="11"/>
    </row>
    <row r="8" ht="19.9" customHeight="1" spans="1:8">
      <c r="A8" s="10"/>
      <c r="B8" s="10"/>
      <c r="C8" s="11"/>
      <c r="D8" s="11"/>
      <c r="E8" s="11"/>
      <c r="F8" s="11"/>
      <c r="G8" s="11"/>
      <c r="H8" s="11"/>
    </row>
    <row r="9" ht="19.9" customHeight="1" spans="1:8">
      <c r="A9" s="18"/>
      <c r="B9" s="18"/>
      <c r="C9" s="11"/>
      <c r="D9" s="11"/>
      <c r="E9" s="11"/>
      <c r="F9" s="11"/>
      <c r="G9" s="11"/>
      <c r="H9" s="11"/>
    </row>
    <row r="10" ht="19.9" customHeight="1" spans="1:8">
      <c r="A10" s="18"/>
      <c r="B10" s="18"/>
      <c r="C10" s="11"/>
      <c r="D10" s="11"/>
      <c r="E10" s="11"/>
      <c r="F10" s="11"/>
      <c r="G10" s="11"/>
      <c r="H10" s="11"/>
    </row>
    <row r="11" ht="19.9" customHeight="1" spans="1:8">
      <c r="A11" s="18"/>
      <c r="B11" s="18"/>
      <c r="C11" s="11"/>
      <c r="D11" s="11"/>
      <c r="E11" s="11"/>
      <c r="F11" s="11"/>
      <c r="G11" s="11"/>
      <c r="H11" s="11"/>
    </row>
    <row r="12" ht="19.9" customHeight="1" spans="1:8">
      <c r="A12" s="15"/>
      <c r="B12" s="15"/>
      <c r="C12" s="16"/>
      <c r="D12" s="16"/>
      <c r="E12" s="19"/>
      <c r="F12" s="19"/>
      <c r="G12" s="19"/>
      <c r="H12" s="19"/>
    </row>
    <row r="13" ht="14.3" customHeight="1" spans="1:3">
      <c r="A13" s="5" t="s">
        <v>248</v>
      </c>
      <c r="B13" s="5"/>
      <c r="C13" s="5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4.3" customHeight="1" spans="1:8">
      <c r="A1" s="1"/>
      <c r="H1" s="13" t="s">
        <v>401</v>
      </c>
    </row>
    <row r="2" ht="33.9" customHeight="1" spans="1:8">
      <c r="A2" s="14" t="s">
        <v>26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18.05" customHeight="1" spans="1:8">
      <c r="A4" s="9" t="s">
        <v>160</v>
      </c>
      <c r="B4" s="9" t="s">
        <v>161</v>
      </c>
      <c r="C4" s="9" t="s">
        <v>136</v>
      </c>
      <c r="D4" s="9" t="s">
        <v>402</v>
      </c>
      <c r="E4" s="9"/>
      <c r="F4" s="9"/>
      <c r="G4" s="9"/>
      <c r="H4" s="9" t="s">
        <v>163</v>
      </c>
    </row>
    <row r="5" ht="16.55" customHeight="1" spans="1:8">
      <c r="A5" s="9"/>
      <c r="B5" s="9"/>
      <c r="C5" s="9"/>
      <c r="D5" s="9" t="s">
        <v>138</v>
      </c>
      <c r="E5" s="9" t="s">
        <v>229</v>
      </c>
      <c r="F5" s="9"/>
      <c r="G5" s="9" t="s">
        <v>230</v>
      </c>
      <c r="H5" s="9"/>
    </row>
    <row r="6" ht="21.1" customHeight="1" spans="1:8">
      <c r="A6" s="9"/>
      <c r="B6" s="9"/>
      <c r="C6" s="9"/>
      <c r="D6" s="9"/>
      <c r="E6" s="9" t="s">
        <v>208</v>
      </c>
      <c r="F6" s="9" t="s">
        <v>199</v>
      </c>
      <c r="G6" s="9"/>
      <c r="H6" s="9"/>
    </row>
    <row r="7" ht="19.9" customHeight="1" spans="1:8">
      <c r="A7" s="12"/>
      <c r="B7" s="4" t="s">
        <v>136</v>
      </c>
      <c r="C7" s="11">
        <v>290</v>
      </c>
      <c r="D7" s="11">
        <v>290</v>
      </c>
      <c r="E7" s="11">
        <v>22</v>
      </c>
      <c r="F7" s="11"/>
      <c r="G7" s="11">
        <v>268</v>
      </c>
      <c r="H7" s="11"/>
    </row>
    <row r="8" ht="19.9" customHeight="1" spans="1:8">
      <c r="A8" s="10" t="s">
        <v>154</v>
      </c>
      <c r="B8" s="10" t="s">
        <v>155</v>
      </c>
      <c r="C8" s="11">
        <v>290</v>
      </c>
      <c r="D8" s="11">
        <v>290</v>
      </c>
      <c r="E8" s="11">
        <v>22</v>
      </c>
      <c r="F8" s="11"/>
      <c r="G8" s="11">
        <v>268</v>
      </c>
      <c r="H8" s="11"/>
    </row>
    <row r="9" ht="19.9" customHeight="1" spans="1:8">
      <c r="A9" s="18" t="s">
        <v>156</v>
      </c>
      <c r="B9" s="18" t="s">
        <v>157</v>
      </c>
      <c r="C9" s="11">
        <v>290</v>
      </c>
      <c r="D9" s="11">
        <v>290</v>
      </c>
      <c r="E9" s="11">
        <v>22</v>
      </c>
      <c r="F9" s="11"/>
      <c r="G9" s="11">
        <v>268</v>
      </c>
      <c r="H9" s="11"/>
    </row>
    <row r="10" ht="19.9" customHeight="1" spans="1:8">
      <c r="A10" s="18" t="s">
        <v>231</v>
      </c>
      <c r="B10" s="18" t="s">
        <v>232</v>
      </c>
      <c r="C10" s="11">
        <v>290</v>
      </c>
      <c r="D10" s="11">
        <v>290</v>
      </c>
      <c r="E10" s="11">
        <v>22</v>
      </c>
      <c r="F10" s="11"/>
      <c r="G10" s="11">
        <v>268</v>
      </c>
      <c r="H10" s="11"/>
    </row>
    <row r="11" ht="19.9" customHeight="1" spans="1:8">
      <c r="A11" s="18" t="s">
        <v>233</v>
      </c>
      <c r="B11" s="18" t="s">
        <v>234</v>
      </c>
      <c r="C11" s="11">
        <v>290</v>
      </c>
      <c r="D11" s="11">
        <v>290</v>
      </c>
      <c r="E11" s="11">
        <v>22</v>
      </c>
      <c r="F11" s="11"/>
      <c r="G11" s="11">
        <v>268</v>
      </c>
      <c r="H11" s="11"/>
    </row>
    <row r="12" ht="19.9" customHeight="1" spans="1:8">
      <c r="A12" s="15" t="s">
        <v>235</v>
      </c>
      <c r="B12" s="15" t="s">
        <v>403</v>
      </c>
      <c r="C12" s="16">
        <v>50</v>
      </c>
      <c r="D12" s="16">
        <v>50</v>
      </c>
      <c r="E12" s="19">
        <v>22</v>
      </c>
      <c r="F12" s="19"/>
      <c r="G12" s="19">
        <v>28</v>
      </c>
      <c r="H12" s="19"/>
    </row>
    <row r="13" ht="19.9" customHeight="1" spans="1:8">
      <c r="A13" s="15" t="s">
        <v>236</v>
      </c>
      <c r="B13" s="15" t="s">
        <v>404</v>
      </c>
      <c r="C13" s="16">
        <v>225</v>
      </c>
      <c r="D13" s="16">
        <v>225</v>
      </c>
      <c r="E13" s="19"/>
      <c r="F13" s="19"/>
      <c r="G13" s="19">
        <v>225</v>
      </c>
      <c r="H13" s="19"/>
    </row>
    <row r="14" ht="19.9" customHeight="1" spans="1:8">
      <c r="A14" s="15" t="s">
        <v>237</v>
      </c>
      <c r="B14" s="15" t="s">
        <v>405</v>
      </c>
      <c r="C14" s="16">
        <v>15</v>
      </c>
      <c r="D14" s="16">
        <v>15</v>
      </c>
      <c r="E14" s="19"/>
      <c r="F14" s="19"/>
      <c r="G14" s="19">
        <v>15</v>
      </c>
      <c r="H14" s="19"/>
    </row>
    <row r="15" ht="14.3" customHeight="1" spans="1:3">
      <c r="A15" s="5" t="s">
        <v>248</v>
      </c>
      <c r="B15" s="5"/>
      <c r="C15" s="5"/>
    </row>
  </sheetData>
  <mergeCells count="11">
    <mergeCell ref="A2:H2"/>
    <mergeCell ref="A3:G3"/>
    <mergeCell ref="D4:G4"/>
    <mergeCell ref="E5:F5"/>
    <mergeCell ref="A15:C1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4.3" customHeight="1" spans="1:14">
      <c r="A1" s="1"/>
      <c r="M1" s="13" t="s">
        <v>406</v>
      </c>
      <c r="N1" s="13"/>
    </row>
    <row r="2" ht="39.9" customHeight="1" spans="1:14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5.8" customHeight="1" spans="1:14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" t="s">
        <v>32</v>
      </c>
      <c r="N3" s="6"/>
    </row>
    <row r="4" ht="22.75" customHeight="1" spans="1:14">
      <c r="A4" s="9" t="s">
        <v>188</v>
      </c>
      <c r="B4" s="9" t="s">
        <v>407</v>
      </c>
      <c r="C4" s="9" t="s">
        <v>408</v>
      </c>
      <c r="D4" s="9"/>
      <c r="E4" s="9"/>
      <c r="F4" s="9"/>
      <c r="G4" s="9"/>
      <c r="H4" s="9"/>
      <c r="I4" s="9"/>
      <c r="J4" s="9"/>
      <c r="K4" s="9"/>
      <c r="L4" s="9"/>
      <c r="M4" s="9" t="s">
        <v>409</v>
      </c>
      <c r="N4" s="9"/>
    </row>
    <row r="5" ht="27.85" customHeight="1" spans="1:14">
      <c r="A5" s="9"/>
      <c r="B5" s="9"/>
      <c r="C5" s="9" t="s">
        <v>410</v>
      </c>
      <c r="D5" s="9" t="s">
        <v>139</v>
      </c>
      <c r="E5" s="9"/>
      <c r="F5" s="9"/>
      <c r="G5" s="9"/>
      <c r="H5" s="9"/>
      <c r="I5" s="9"/>
      <c r="J5" s="9" t="s">
        <v>411</v>
      </c>
      <c r="K5" s="9" t="s">
        <v>141</v>
      </c>
      <c r="L5" s="9" t="s">
        <v>142</v>
      </c>
      <c r="M5" s="9" t="s">
        <v>412</v>
      </c>
      <c r="N5" s="9" t="s">
        <v>413</v>
      </c>
    </row>
    <row r="6" ht="39.15" customHeight="1" spans="1:14">
      <c r="A6" s="9"/>
      <c r="B6" s="9"/>
      <c r="C6" s="9"/>
      <c r="D6" s="9" t="s">
        <v>414</v>
      </c>
      <c r="E6" s="9" t="s">
        <v>415</v>
      </c>
      <c r="F6" s="9" t="s">
        <v>416</v>
      </c>
      <c r="G6" s="9" t="s">
        <v>417</v>
      </c>
      <c r="H6" s="9" t="s">
        <v>418</v>
      </c>
      <c r="I6" s="9" t="s">
        <v>419</v>
      </c>
      <c r="J6" s="9"/>
      <c r="K6" s="9"/>
      <c r="L6" s="9"/>
      <c r="M6" s="9"/>
      <c r="N6" s="9"/>
    </row>
    <row r="7" ht="19.9" customHeight="1" spans="1:14">
      <c r="A7" s="12"/>
      <c r="B7" s="4" t="s">
        <v>136</v>
      </c>
      <c r="C7" s="11">
        <v>80</v>
      </c>
      <c r="D7" s="11">
        <v>80</v>
      </c>
      <c r="E7" s="11">
        <v>80</v>
      </c>
      <c r="F7" s="11"/>
      <c r="G7" s="11"/>
      <c r="H7" s="11"/>
      <c r="I7" s="11"/>
      <c r="J7" s="11"/>
      <c r="K7" s="11"/>
      <c r="L7" s="11"/>
      <c r="M7" s="11">
        <v>80</v>
      </c>
      <c r="N7" s="12"/>
    </row>
    <row r="8" ht="19.9" customHeight="1" spans="1:14">
      <c r="A8" s="10" t="s">
        <v>154</v>
      </c>
      <c r="B8" s="10" t="s">
        <v>155</v>
      </c>
      <c r="C8" s="11">
        <v>80</v>
      </c>
      <c r="D8" s="11">
        <v>80</v>
      </c>
      <c r="E8" s="11">
        <v>80</v>
      </c>
      <c r="F8" s="11"/>
      <c r="G8" s="11"/>
      <c r="H8" s="11"/>
      <c r="I8" s="11"/>
      <c r="J8" s="11"/>
      <c r="K8" s="11"/>
      <c r="L8" s="11"/>
      <c r="M8" s="11">
        <v>80</v>
      </c>
      <c r="N8" s="12"/>
    </row>
    <row r="9" ht="19.9" customHeight="1" spans="1:14">
      <c r="A9" s="15" t="s">
        <v>420</v>
      </c>
      <c r="B9" s="15" t="s">
        <v>421</v>
      </c>
      <c r="C9" s="16">
        <v>8</v>
      </c>
      <c r="D9" s="16">
        <v>8</v>
      </c>
      <c r="E9" s="16">
        <v>8</v>
      </c>
      <c r="F9" s="16"/>
      <c r="G9" s="16"/>
      <c r="H9" s="16"/>
      <c r="I9" s="16"/>
      <c r="J9" s="16"/>
      <c r="K9" s="16"/>
      <c r="L9" s="16"/>
      <c r="M9" s="16">
        <v>8</v>
      </c>
      <c r="N9" s="17"/>
    </row>
    <row r="10" ht="19.9" customHeight="1" spans="1:14">
      <c r="A10" s="15" t="s">
        <v>420</v>
      </c>
      <c r="B10" s="15" t="s">
        <v>422</v>
      </c>
      <c r="C10" s="16">
        <v>5</v>
      </c>
      <c r="D10" s="16">
        <v>5</v>
      </c>
      <c r="E10" s="16">
        <v>5</v>
      </c>
      <c r="F10" s="16"/>
      <c r="G10" s="16"/>
      <c r="H10" s="16"/>
      <c r="I10" s="16"/>
      <c r="J10" s="16"/>
      <c r="K10" s="16"/>
      <c r="L10" s="16"/>
      <c r="M10" s="16">
        <v>5</v>
      </c>
      <c r="N10" s="17"/>
    </row>
    <row r="11" ht="19.9" customHeight="1" spans="1:14">
      <c r="A11" s="15" t="s">
        <v>420</v>
      </c>
      <c r="B11" s="15" t="s">
        <v>423</v>
      </c>
      <c r="C11" s="16">
        <v>6</v>
      </c>
      <c r="D11" s="16">
        <v>6</v>
      </c>
      <c r="E11" s="16">
        <v>6</v>
      </c>
      <c r="F11" s="16"/>
      <c r="G11" s="16"/>
      <c r="H11" s="16"/>
      <c r="I11" s="16"/>
      <c r="J11" s="16"/>
      <c r="K11" s="16"/>
      <c r="L11" s="16"/>
      <c r="M11" s="16">
        <v>6</v>
      </c>
      <c r="N11" s="17"/>
    </row>
    <row r="12" ht="19.9" customHeight="1" spans="1:14">
      <c r="A12" s="15" t="s">
        <v>420</v>
      </c>
      <c r="B12" s="15" t="s">
        <v>424</v>
      </c>
      <c r="C12" s="16">
        <v>20</v>
      </c>
      <c r="D12" s="16">
        <v>20</v>
      </c>
      <c r="E12" s="16">
        <v>20</v>
      </c>
      <c r="F12" s="16"/>
      <c r="G12" s="16"/>
      <c r="H12" s="16"/>
      <c r="I12" s="16"/>
      <c r="J12" s="16"/>
      <c r="K12" s="16"/>
      <c r="L12" s="16"/>
      <c r="M12" s="16">
        <v>20</v>
      </c>
      <c r="N12" s="17"/>
    </row>
    <row r="13" ht="19.9" customHeight="1" spans="1:14">
      <c r="A13" s="15" t="s">
        <v>420</v>
      </c>
      <c r="B13" s="15" t="s">
        <v>425</v>
      </c>
      <c r="C13" s="16">
        <v>5</v>
      </c>
      <c r="D13" s="16">
        <v>5</v>
      </c>
      <c r="E13" s="16">
        <v>5</v>
      </c>
      <c r="F13" s="16"/>
      <c r="G13" s="16"/>
      <c r="H13" s="16"/>
      <c r="I13" s="16"/>
      <c r="J13" s="16"/>
      <c r="K13" s="16"/>
      <c r="L13" s="16"/>
      <c r="M13" s="16">
        <v>5</v>
      </c>
      <c r="N13" s="17"/>
    </row>
    <row r="14" ht="19.9" customHeight="1" spans="1:14">
      <c r="A14" s="15" t="s">
        <v>420</v>
      </c>
      <c r="B14" s="15" t="s">
        <v>426</v>
      </c>
      <c r="C14" s="16">
        <v>6</v>
      </c>
      <c r="D14" s="16">
        <v>6</v>
      </c>
      <c r="E14" s="16">
        <v>6</v>
      </c>
      <c r="F14" s="16"/>
      <c r="G14" s="16"/>
      <c r="H14" s="16"/>
      <c r="I14" s="16"/>
      <c r="J14" s="16"/>
      <c r="K14" s="16"/>
      <c r="L14" s="16"/>
      <c r="M14" s="16">
        <v>6</v>
      </c>
      <c r="N14" s="17"/>
    </row>
    <row r="15" ht="19.9" customHeight="1" spans="1:14">
      <c r="A15" s="15" t="s">
        <v>420</v>
      </c>
      <c r="B15" s="15" t="s">
        <v>427</v>
      </c>
      <c r="C15" s="16">
        <v>8</v>
      </c>
      <c r="D15" s="16">
        <v>8</v>
      </c>
      <c r="E15" s="16">
        <v>8</v>
      </c>
      <c r="F15" s="16"/>
      <c r="G15" s="16"/>
      <c r="H15" s="16"/>
      <c r="I15" s="16"/>
      <c r="J15" s="16"/>
      <c r="K15" s="16"/>
      <c r="L15" s="16"/>
      <c r="M15" s="16">
        <v>8</v>
      </c>
      <c r="N15" s="17"/>
    </row>
    <row r="16" ht="19.9" customHeight="1" spans="1:14">
      <c r="A16" s="15" t="s">
        <v>420</v>
      </c>
      <c r="B16" s="15" t="s">
        <v>428</v>
      </c>
      <c r="C16" s="16">
        <v>16</v>
      </c>
      <c r="D16" s="16">
        <v>16</v>
      </c>
      <c r="E16" s="16">
        <v>16</v>
      </c>
      <c r="F16" s="16"/>
      <c r="G16" s="16"/>
      <c r="H16" s="16"/>
      <c r="I16" s="16"/>
      <c r="J16" s="16"/>
      <c r="K16" s="16"/>
      <c r="L16" s="16"/>
      <c r="M16" s="16">
        <v>16</v>
      </c>
      <c r="N16" s="17"/>
    </row>
    <row r="17" ht="19.9" customHeight="1" spans="1:14">
      <c r="A17" s="15" t="s">
        <v>420</v>
      </c>
      <c r="B17" s="15" t="s">
        <v>429</v>
      </c>
      <c r="C17" s="16">
        <v>6</v>
      </c>
      <c r="D17" s="16">
        <v>6</v>
      </c>
      <c r="E17" s="16">
        <v>6</v>
      </c>
      <c r="F17" s="16"/>
      <c r="G17" s="16"/>
      <c r="H17" s="16"/>
      <c r="I17" s="16"/>
      <c r="J17" s="16"/>
      <c r="K17" s="16"/>
      <c r="L17" s="16"/>
      <c r="M17" s="16">
        <v>6</v>
      </c>
      <c r="N17" s="17"/>
    </row>
    <row r="18" ht="14.3" customHeight="1" spans="1:3">
      <c r="A18" s="1" t="s">
        <v>248</v>
      </c>
      <c r="B18" s="1"/>
      <c r="C18" s="1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8:C18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A6" sqref="A6:E6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430</v>
      </c>
    </row>
    <row r="2" ht="33.15" customHeight="1" spans="1:13">
      <c r="A2" s="1"/>
      <c r="B2" s="1"/>
      <c r="C2" s="7" t="s">
        <v>431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ht="18.8" customHeight="1" spans="1:13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6" t="s">
        <v>32</v>
      </c>
      <c r="M3" s="6"/>
    </row>
    <row r="4" ht="29.35" customHeight="1" spans="1:13">
      <c r="A4" s="9" t="s">
        <v>188</v>
      </c>
      <c r="B4" s="9" t="s">
        <v>432</v>
      </c>
      <c r="C4" s="9" t="s">
        <v>433</v>
      </c>
      <c r="D4" s="9" t="s">
        <v>434</v>
      </c>
      <c r="E4" s="9" t="s">
        <v>435</v>
      </c>
      <c r="F4" s="9"/>
      <c r="G4" s="9"/>
      <c r="H4" s="9"/>
      <c r="I4" s="9"/>
      <c r="J4" s="9"/>
      <c r="K4" s="9"/>
      <c r="L4" s="9"/>
      <c r="M4" s="9"/>
    </row>
    <row r="5" ht="31.65" customHeight="1" spans="1:13">
      <c r="A5" s="9"/>
      <c r="B5" s="9"/>
      <c r="C5" s="9"/>
      <c r="D5" s="9"/>
      <c r="E5" s="9" t="s">
        <v>436</v>
      </c>
      <c r="F5" s="9" t="s">
        <v>437</v>
      </c>
      <c r="G5" s="9" t="s">
        <v>438</v>
      </c>
      <c r="H5" s="9" t="s">
        <v>439</v>
      </c>
      <c r="I5" s="9" t="s">
        <v>440</v>
      </c>
      <c r="J5" s="9" t="s">
        <v>441</v>
      </c>
      <c r="K5" s="9" t="s">
        <v>442</v>
      </c>
      <c r="L5" s="9" t="s">
        <v>443</v>
      </c>
      <c r="M5" s="9" t="s">
        <v>444</v>
      </c>
    </row>
    <row r="6" ht="24.8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14.3" customHeight="1" spans="1:4">
      <c r="A7" s="5" t="s">
        <v>445</v>
      </c>
      <c r="B7" s="5"/>
      <c r="C7" s="5"/>
      <c r="D7" s="5"/>
    </row>
  </sheetData>
  <mergeCells count="9">
    <mergeCell ref="C2:M2"/>
    <mergeCell ref="A3:K3"/>
    <mergeCell ref="L3:M3"/>
    <mergeCell ref="E4:M4"/>
    <mergeCell ref="A7:D7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7" topLeftCell="A8" activePane="bottomLeft" state="frozen"/>
      <selection/>
      <selection pane="bottomLeft" activeCell="L9" sqref="$A9:$XFD17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4.3" customHeight="1" spans="1:19">
      <c r="A1" s="1"/>
      <c r="S1" s="1" t="s">
        <v>446</v>
      </c>
    </row>
    <row r="2" ht="36.9" customHeight="1" spans="1:19">
      <c r="A2" s="2" t="s">
        <v>447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35" customHeight="1" spans="1:19">
      <c r="A3" s="3" t="s">
        <v>250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6" t="s">
        <v>32</v>
      </c>
      <c r="R4" s="6"/>
      <c r="S4" s="6"/>
    </row>
    <row r="5" ht="15.8" customHeight="1" spans="1:19">
      <c r="A5" s="4" t="s">
        <v>386</v>
      </c>
      <c r="B5" s="4" t="s">
        <v>387</v>
      </c>
      <c r="C5" s="4" t="s">
        <v>448</v>
      </c>
      <c r="D5" s="4"/>
      <c r="E5" s="4"/>
      <c r="F5" s="4"/>
      <c r="G5" s="4"/>
      <c r="H5" s="4"/>
      <c r="I5" s="4"/>
      <c r="J5" s="4" t="s">
        <v>449</v>
      </c>
      <c r="K5" s="4" t="s">
        <v>450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433</v>
      </c>
      <c r="D6" s="4" t="s">
        <v>451</v>
      </c>
      <c r="E6" s="4"/>
      <c r="F6" s="4"/>
      <c r="G6" s="4"/>
      <c r="H6" s="4" t="s">
        <v>452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139</v>
      </c>
      <c r="E7" s="4" t="s">
        <v>453</v>
      </c>
      <c r="F7" s="4" t="s">
        <v>143</v>
      </c>
      <c r="G7" s="4" t="s">
        <v>454</v>
      </c>
      <c r="H7" s="4" t="s">
        <v>162</v>
      </c>
      <c r="I7" s="4" t="s">
        <v>163</v>
      </c>
      <c r="J7" s="4"/>
      <c r="K7" s="4" t="s">
        <v>436</v>
      </c>
      <c r="L7" s="4" t="s">
        <v>437</v>
      </c>
      <c r="M7" s="4" t="s">
        <v>438</v>
      </c>
      <c r="N7" s="4" t="s">
        <v>443</v>
      </c>
      <c r="O7" s="4" t="s">
        <v>439</v>
      </c>
      <c r="P7" s="4" t="s">
        <v>455</v>
      </c>
      <c r="Q7" s="4" t="s">
        <v>456</v>
      </c>
      <c r="R7" s="4" t="s">
        <v>457</v>
      </c>
      <c r="S7" s="4" t="s">
        <v>444</v>
      </c>
    </row>
    <row r="8" ht="27.1" customHeight="1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14.3" customHeight="1" spans="1:7">
      <c r="A9" s="5" t="s">
        <v>445</v>
      </c>
      <c r="B9" s="5"/>
      <c r="C9" s="5"/>
      <c r="D9" s="5"/>
      <c r="E9" s="5"/>
      <c r="F9" s="5"/>
      <c r="G9" s="5"/>
    </row>
  </sheetData>
  <mergeCells count="12">
    <mergeCell ref="A2:S2"/>
    <mergeCell ref="A3:S3"/>
    <mergeCell ref="Q4:S4"/>
    <mergeCell ref="C5:I5"/>
    <mergeCell ref="D6:G6"/>
    <mergeCell ref="H6:I6"/>
    <mergeCell ref="A9:G9"/>
    <mergeCell ref="A5:A7"/>
    <mergeCell ref="B5:B7"/>
    <mergeCell ref="C6:C7"/>
    <mergeCell ref="J5:J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4" sqref="A4:H40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1.3" customHeight="1" spans="1:8">
      <c r="A1" s="1"/>
      <c r="H1" s="13" t="s">
        <v>30</v>
      </c>
    </row>
    <row r="2" ht="21.1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5.05" customHeight="1" spans="1:8">
      <c r="A3" s="8" t="s">
        <v>31</v>
      </c>
      <c r="B3" s="8"/>
      <c r="C3" s="8"/>
      <c r="D3" s="8"/>
      <c r="E3" s="8"/>
      <c r="F3" s="8"/>
      <c r="G3" s="6" t="s">
        <v>32</v>
      </c>
      <c r="H3" s="6"/>
    </row>
    <row r="4" ht="15.65" customHeight="1" spans="1:8">
      <c r="A4" s="30" t="s">
        <v>33</v>
      </c>
      <c r="B4" s="30"/>
      <c r="C4" s="30" t="s">
        <v>34</v>
      </c>
      <c r="D4" s="30"/>
      <c r="E4" s="30"/>
      <c r="F4" s="30"/>
      <c r="G4" s="30"/>
      <c r="H4" s="30"/>
    </row>
    <row r="5" ht="19.55" customHeight="1" spans="1:8">
      <c r="A5" s="30" t="s">
        <v>35</v>
      </c>
      <c r="B5" s="30" t="s">
        <v>36</v>
      </c>
      <c r="C5" s="30" t="s">
        <v>37</v>
      </c>
      <c r="D5" s="30" t="s">
        <v>36</v>
      </c>
      <c r="E5" s="30" t="s">
        <v>38</v>
      </c>
      <c r="F5" s="30" t="s">
        <v>36</v>
      </c>
      <c r="G5" s="30" t="s">
        <v>39</v>
      </c>
      <c r="H5" s="30" t="s">
        <v>36</v>
      </c>
    </row>
    <row r="6" ht="14.2" customHeight="1" spans="1:8">
      <c r="A6" s="24" t="s">
        <v>40</v>
      </c>
      <c r="B6" s="29">
        <v>1918.025</v>
      </c>
      <c r="C6" s="33" t="s">
        <v>41</v>
      </c>
      <c r="D6" s="28"/>
      <c r="E6" s="24" t="s">
        <v>42</v>
      </c>
      <c r="F6" s="25">
        <v>2400.9082</v>
      </c>
      <c r="G6" s="33" t="s">
        <v>43</v>
      </c>
      <c r="H6" s="29"/>
    </row>
    <row r="7" ht="14.2" customHeight="1" spans="1:8">
      <c r="A7" s="33" t="s">
        <v>44</v>
      </c>
      <c r="B7" s="29">
        <v>1918.025</v>
      </c>
      <c r="C7" s="33" t="s">
        <v>45</v>
      </c>
      <c r="D7" s="28"/>
      <c r="E7" s="33" t="s">
        <v>46</v>
      </c>
      <c r="F7" s="29">
        <v>1773.7032</v>
      </c>
      <c r="G7" s="33" t="s">
        <v>47</v>
      </c>
      <c r="H7" s="29"/>
    </row>
    <row r="8" ht="14.2" customHeight="1" spans="1:8">
      <c r="A8" s="24" t="s">
        <v>48</v>
      </c>
      <c r="B8" s="29"/>
      <c r="C8" s="33" t="s">
        <v>49</v>
      </c>
      <c r="D8" s="28"/>
      <c r="E8" s="33" t="s">
        <v>50</v>
      </c>
      <c r="F8" s="29">
        <v>507.8206</v>
      </c>
      <c r="G8" s="33" t="s">
        <v>51</v>
      </c>
      <c r="H8" s="29"/>
    </row>
    <row r="9" ht="14.2" customHeight="1" spans="1:8">
      <c r="A9" s="33" t="s">
        <v>52</v>
      </c>
      <c r="B9" s="29"/>
      <c r="C9" s="33" t="s">
        <v>53</v>
      </c>
      <c r="D9" s="28"/>
      <c r="E9" s="33" t="s">
        <v>54</v>
      </c>
      <c r="F9" s="29">
        <v>119.3844</v>
      </c>
      <c r="G9" s="33" t="s">
        <v>55</v>
      </c>
      <c r="H9" s="29"/>
    </row>
    <row r="10" ht="14.2" customHeight="1" spans="1:8">
      <c r="A10" s="33" t="s">
        <v>56</v>
      </c>
      <c r="B10" s="29"/>
      <c r="C10" s="33" t="s">
        <v>57</v>
      </c>
      <c r="D10" s="28">
        <v>2229.2011</v>
      </c>
      <c r="E10" s="24" t="s">
        <v>58</v>
      </c>
      <c r="F10" s="25">
        <v>80</v>
      </c>
      <c r="G10" s="33" t="s">
        <v>59</v>
      </c>
      <c r="H10" s="29">
        <v>2336.5238</v>
      </c>
    </row>
    <row r="11" ht="14.2" customHeight="1" spans="1:8">
      <c r="A11" s="33" t="s">
        <v>60</v>
      </c>
      <c r="B11" s="29"/>
      <c r="C11" s="33" t="s">
        <v>61</v>
      </c>
      <c r="D11" s="28"/>
      <c r="E11" s="33" t="s">
        <v>62</v>
      </c>
      <c r="F11" s="29"/>
      <c r="G11" s="33" t="s">
        <v>63</v>
      </c>
      <c r="H11" s="29">
        <v>25</v>
      </c>
    </row>
    <row r="12" ht="14.2" customHeight="1" spans="1:8">
      <c r="A12" s="33" t="s">
        <v>64</v>
      </c>
      <c r="B12" s="29"/>
      <c r="C12" s="33" t="s">
        <v>65</v>
      </c>
      <c r="D12" s="28"/>
      <c r="E12" s="33" t="s">
        <v>66</v>
      </c>
      <c r="F12" s="29">
        <v>55</v>
      </c>
      <c r="G12" s="33" t="s">
        <v>67</v>
      </c>
      <c r="H12" s="29"/>
    </row>
    <row r="13" ht="14.2" customHeight="1" spans="1:8">
      <c r="A13" s="33" t="s">
        <v>68</v>
      </c>
      <c r="B13" s="29"/>
      <c r="C13" s="33" t="s">
        <v>69</v>
      </c>
      <c r="D13" s="28">
        <v>143.8326</v>
      </c>
      <c r="E13" s="33" t="s">
        <v>70</v>
      </c>
      <c r="F13" s="29"/>
      <c r="G13" s="33" t="s">
        <v>71</v>
      </c>
      <c r="H13" s="29"/>
    </row>
    <row r="14" ht="14.2" customHeight="1" spans="1:8">
      <c r="A14" s="33" t="s">
        <v>72</v>
      </c>
      <c r="B14" s="29"/>
      <c r="C14" s="33" t="s">
        <v>73</v>
      </c>
      <c r="D14" s="28"/>
      <c r="E14" s="33" t="s">
        <v>74</v>
      </c>
      <c r="F14" s="29"/>
      <c r="G14" s="33" t="s">
        <v>75</v>
      </c>
      <c r="H14" s="29">
        <v>119.3844</v>
      </c>
    </row>
    <row r="15" ht="14.2" customHeight="1" spans="1:8">
      <c r="A15" s="33" t="s">
        <v>76</v>
      </c>
      <c r="B15" s="29"/>
      <c r="C15" s="33" t="s">
        <v>77</v>
      </c>
      <c r="D15" s="28"/>
      <c r="E15" s="33" t="s">
        <v>78</v>
      </c>
      <c r="F15" s="29"/>
      <c r="G15" s="33" t="s">
        <v>79</v>
      </c>
      <c r="H15" s="29"/>
    </row>
    <row r="16" ht="14.2" customHeight="1" spans="1:8">
      <c r="A16" s="33" t="s">
        <v>80</v>
      </c>
      <c r="B16" s="29"/>
      <c r="C16" s="33" t="s">
        <v>81</v>
      </c>
      <c r="D16" s="28"/>
      <c r="E16" s="33" t="s">
        <v>82</v>
      </c>
      <c r="F16" s="29">
        <v>25</v>
      </c>
      <c r="G16" s="33" t="s">
        <v>83</v>
      </c>
      <c r="H16" s="29"/>
    </row>
    <row r="17" ht="14.2" customHeight="1" spans="1:8">
      <c r="A17" s="33" t="s">
        <v>84</v>
      </c>
      <c r="B17" s="29"/>
      <c r="C17" s="33" t="s">
        <v>85</v>
      </c>
      <c r="D17" s="28"/>
      <c r="E17" s="33" t="s">
        <v>86</v>
      </c>
      <c r="F17" s="29"/>
      <c r="G17" s="33" t="s">
        <v>87</v>
      </c>
      <c r="H17" s="29"/>
    </row>
    <row r="18" ht="14.2" customHeight="1" spans="1:8">
      <c r="A18" s="33" t="s">
        <v>88</v>
      </c>
      <c r="B18" s="29"/>
      <c r="C18" s="33" t="s">
        <v>89</v>
      </c>
      <c r="D18" s="28"/>
      <c r="E18" s="33" t="s">
        <v>90</v>
      </c>
      <c r="F18" s="29"/>
      <c r="G18" s="33" t="s">
        <v>91</v>
      </c>
      <c r="H18" s="29"/>
    </row>
    <row r="19" ht="14.2" customHeight="1" spans="1:8">
      <c r="A19" s="33" t="s">
        <v>92</v>
      </c>
      <c r="B19" s="29"/>
      <c r="C19" s="33" t="s">
        <v>93</v>
      </c>
      <c r="D19" s="28"/>
      <c r="E19" s="33" t="s">
        <v>94</v>
      </c>
      <c r="F19" s="29"/>
      <c r="G19" s="33" t="s">
        <v>95</v>
      </c>
      <c r="H19" s="29"/>
    </row>
    <row r="20" ht="14.2" customHeight="1" spans="1:8">
      <c r="A20" s="24" t="s">
        <v>96</v>
      </c>
      <c r="B20" s="25"/>
      <c r="C20" s="33" t="s">
        <v>97</v>
      </c>
      <c r="D20" s="28"/>
      <c r="E20" s="33" t="s">
        <v>98</v>
      </c>
      <c r="F20" s="29"/>
      <c r="G20" s="33"/>
      <c r="H20" s="29"/>
    </row>
    <row r="21" ht="14.2" customHeight="1" spans="1:8">
      <c r="A21" s="24" t="s">
        <v>99</v>
      </c>
      <c r="B21" s="25"/>
      <c r="C21" s="33" t="s">
        <v>100</v>
      </c>
      <c r="D21" s="28"/>
      <c r="E21" s="24" t="s">
        <v>101</v>
      </c>
      <c r="F21" s="25"/>
      <c r="G21" s="33"/>
      <c r="H21" s="29"/>
    </row>
    <row r="22" ht="14.2" customHeight="1" spans="1:8">
      <c r="A22" s="24" t="s">
        <v>102</v>
      </c>
      <c r="B22" s="25"/>
      <c r="C22" s="33" t="s">
        <v>103</v>
      </c>
      <c r="D22" s="28"/>
      <c r="E22" s="33"/>
      <c r="F22" s="33"/>
      <c r="G22" s="33"/>
      <c r="H22" s="29"/>
    </row>
    <row r="23" ht="14.2" customHeight="1" spans="1:8">
      <c r="A23" s="24" t="s">
        <v>104</v>
      </c>
      <c r="B23" s="25">
        <v>290</v>
      </c>
      <c r="C23" s="33" t="s">
        <v>105</v>
      </c>
      <c r="D23" s="28"/>
      <c r="E23" s="33"/>
      <c r="F23" s="33"/>
      <c r="G23" s="33"/>
      <c r="H23" s="29"/>
    </row>
    <row r="24" ht="14.2" customHeight="1" spans="1:8">
      <c r="A24" s="24" t="s">
        <v>106</v>
      </c>
      <c r="B24" s="25">
        <v>272.8832</v>
      </c>
      <c r="C24" s="33" t="s">
        <v>107</v>
      </c>
      <c r="D24" s="28"/>
      <c r="E24" s="33"/>
      <c r="F24" s="33"/>
      <c r="G24" s="33"/>
      <c r="H24" s="29"/>
    </row>
    <row r="25" ht="14.2" customHeight="1" spans="1:8">
      <c r="A25" s="33" t="s">
        <v>108</v>
      </c>
      <c r="B25" s="29">
        <v>272.8832</v>
      </c>
      <c r="C25" s="33" t="s">
        <v>109</v>
      </c>
      <c r="D25" s="28">
        <v>107.8745</v>
      </c>
      <c r="E25" s="33"/>
      <c r="F25" s="33"/>
      <c r="G25" s="33"/>
      <c r="H25" s="29"/>
    </row>
    <row r="26" ht="14.2" customHeight="1" spans="1:8">
      <c r="A26" s="33" t="s">
        <v>110</v>
      </c>
      <c r="B26" s="29"/>
      <c r="C26" s="33" t="s">
        <v>111</v>
      </c>
      <c r="D26" s="28"/>
      <c r="E26" s="33"/>
      <c r="F26" s="33"/>
      <c r="G26" s="33"/>
      <c r="H26" s="29"/>
    </row>
    <row r="27" ht="14.2" customHeight="1" spans="1:8">
      <c r="A27" s="33" t="s">
        <v>112</v>
      </c>
      <c r="B27" s="29"/>
      <c r="C27" s="33" t="s">
        <v>113</v>
      </c>
      <c r="D27" s="28"/>
      <c r="E27" s="33"/>
      <c r="F27" s="33"/>
      <c r="G27" s="33"/>
      <c r="H27" s="29"/>
    </row>
    <row r="28" ht="14.2" customHeight="1" spans="1:8">
      <c r="A28" s="24" t="s">
        <v>114</v>
      </c>
      <c r="B28" s="25"/>
      <c r="C28" s="33" t="s">
        <v>115</v>
      </c>
      <c r="D28" s="28"/>
      <c r="E28" s="33"/>
      <c r="F28" s="33"/>
      <c r="G28" s="33"/>
      <c r="H28" s="29"/>
    </row>
    <row r="29" ht="14.2" customHeight="1" spans="1:8">
      <c r="A29" s="24" t="s">
        <v>116</v>
      </c>
      <c r="B29" s="25"/>
      <c r="C29" s="33" t="s">
        <v>117</v>
      </c>
      <c r="D29" s="28"/>
      <c r="E29" s="33"/>
      <c r="F29" s="33"/>
      <c r="G29" s="33"/>
      <c r="H29" s="29"/>
    </row>
    <row r="30" ht="14.2" customHeight="1" spans="1:8">
      <c r="A30" s="24" t="s">
        <v>118</v>
      </c>
      <c r="B30" s="25"/>
      <c r="C30" s="33" t="s">
        <v>119</v>
      </c>
      <c r="D30" s="28"/>
      <c r="E30" s="33"/>
      <c r="F30" s="33"/>
      <c r="G30" s="33"/>
      <c r="H30" s="29"/>
    </row>
    <row r="31" ht="14.2" customHeight="1" spans="1:8">
      <c r="A31" s="24" t="s">
        <v>120</v>
      </c>
      <c r="B31" s="25"/>
      <c r="C31" s="33" t="s">
        <v>121</v>
      </c>
      <c r="D31" s="28"/>
      <c r="E31" s="33"/>
      <c r="F31" s="33"/>
      <c r="G31" s="33"/>
      <c r="H31" s="29"/>
    </row>
    <row r="32" ht="14.2" customHeight="1" spans="1:8">
      <c r="A32" s="24" t="s">
        <v>122</v>
      </c>
      <c r="B32" s="25"/>
      <c r="C32" s="33" t="s">
        <v>123</v>
      </c>
      <c r="D32" s="28"/>
      <c r="E32" s="33"/>
      <c r="F32" s="33"/>
      <c r="G32" s="33"/>
      <c r="H32" s="29"/>
    </row>
    <row r="33" ht="14.2" customHeight="1" spans="1:8">
      <c r="A33" s="33"/>
      <c r="B33" s="33"/>
      <c r="C33" s="33" t="s">
        <v>124</v>
      </c>
      <c r="D33" s="28"/>
      <c r="E33" s="33"/>
      <c r="F33" s="33"/>
      <c r="G33" s="33"/>
      <c r="H33" s="33"/>
    </row>
    <row r="34" ht="14.2" customHeight="1" spans="1:8">
      <c r="A34" s="33"/>
      <c r="B34" s="33"/>
      <c r="C34" s="33" t="s">
        <v>125</v>
      </c>
      <c r="D34" s="28"/>
      <c r="E34" s="33"/>
      <c r="F34" s="33"/>
      <c r="G34" s="33"/>
      <c r="H34" s="33"/>
    </row>
    <row r="35" ht="14.2" customHeight="1" spans="1:8">
      <c r="A35" s="33"/>
      <c r="B35" s="33"/>
      <c r="C35" s="33" t="s">
        <v>126</v>
      </c>
      <c r="D35" s="28"/>
      <c r="E35" s="33"/>
      <c r="F35" s="33"/>
      <c r="G35" s="33"/>
      <c r="H35" s="33"/>
    </row>
    <row r="36" ht="14.2" customHeight="1" spans="1:8">
      <c r="A36" s="33"/>
      <c r="B36" s="33"/>
      <c r="C36" s="33"/>
      <c r="D36" s="33"/>
      <c r="E36" s="33"/>
      <c r="F36" s="33"/>
      <c r="G36" s="33"/>
      <c r="H36" s="33"/>
    </row>
    <row r="37" ht="14.2" customHeight="1" spans="1:8">
      <c r="A37" s="24" t="s">
        <v>127</v>
      </c>
      <c r="B37" s="25">
        <v>2480.9082</v>
      </c>
      <c r="C37" s="24" t="s">
        <v>128</v>
      </c>
      <c r="D37" s="25">
        <v>2480.9082</v>
      </c>
      <c r="E37" s="24" t="s">
        <v>128</v>
      </c>
      <c r="F37" s="25">
        <v>2480.9082</v>
      </c>
      <c r="G37" s="24" t="s">
        <v>128</v>
      </c>
      <c r="H37" s="25">
        <v>2480.9082</v>
      </c>
    </row>
    <row r="38" ht="14.2" customHeight="1" spans="1:8">
      <c r="A38" s="24" t="s">
        <v>129</v>
      </c>
      <c r="B38" s="25"/>
      <c r="C38" s="24" t="s">
        <v>130</v>
      </c>
      <c r="D38" s="25"/>
      <c r="E38" s="24" t="s">
        <v>130</v>
      </c>
      <c r="F38" s="25"/>
      <c r="G38" s="24" t="s">
        <v>130</v>
      </c>
      <c r="H38" s="25"/>
    </row>
    <row r="39" ht="14.2" customHeight="1" spans="1:8">
      <c r="A39" s="33"/>
      <c r="B39" s="29"/>
      <c r="C39" s="33"/>
      <c r="D39" s="29"/>
      <c r="E39" s="24"/>
      <c r="F39" s="25"/>
      <c r="G39" s="24"/>
      <c r="H39" s="25"/>
    </row>
    <row r="40" ht="14.2" customHeight="1" spans="1:8">
      <c r="A40" s="24" t="s">
        <v>131</v>
      </c>
      <c r="B40" s="25">
        <v>2480.9082</v>
      </c>
      <c r="C40" s="24" t="s">
        <v>132</v>
      </c>
      <c r="D40" s="25">
        <v>2480.9082</v>
      </c>
      <c r="E40" s="24" t="s">
        <v>132</v>
      </c>
      <c r="F40" s="25">
        <v>2480.9082</v>
      </c>
      <c r="G40" s="24" t="s">
        <v>132</v>
      </c>
      <c r="H40" s="25">
        <v>2480.9082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4.3" customHeight="1" spans="1:25">
      <c r="A1" s="1"/>
      <c r="X1" s="13" t="s">
        <v>133</v>
      </c>
      <c r="Y1" s="13"/>
    </row>
    <row r="2" ht="29.35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9.55" customHeight="1" spans="1:25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6" t="s">
        <v>32</v>
      </c>
      <c r="Y3" s="6"/>
    </row>
    <row r="4" ht="19.5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19.5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19.5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12"/>
      <c r="B7" s="12" t="s">
        <v>136</v>
      </c>
      <c r="C7" s="62">
        <v>2480.9082</v>
      </c>
      <c r="D7" s="62">
        <v>2480.9082</v>
      </c>
      <c r="E7" s="62">
        <v>1918.025</v>
      </c>
      <c r="F7" s="62"/>
      <c r="G7" s="62"/>
      <c r="H7" s="62"/>
      <c r="I7" s="62">
        <v>290</v>
      </c>
      <c r="J7" s="62">
        <v>272.8832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ht="19.9" customHeight="1" spans="1:25">
      <c r="A8" s="10" t="s">
        <v>154</v>
      </c>
      <c r="B8" s="10" t="s">
        <v>155</v>
      </c>
      <c r="C8" s="62">
        <v>2480.9082</v>
      </c>
      <c r="D8" s="62">
        <v>2480.9082</v>
      </c>
      <c r="E8" s="62">
        <v>1918.025</v>
      </c>
      <c r="F8" s="62"/>
      <c r="G8" s="62"/>
      <c r="H8" s="62"/>
      <c r="I8" s="62">
        <v>290</v>
      </c>
      <c r="J8" s="62">
        <v>272.8832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ht="19.9" customHeight="1" spans="1:25">
      <c r="A9" s="41" t="s">
        <v>156</v>
      </c>
      <c r="B9" s="41" t="s">
        <v>157</v>
      </c>
      <c r="C9" s="19">
        <v>2480.9082</v>
      </c>
      <c r="D9" s="19">
        <v>2480.9082</v>
      </c>
      <c r="E9" s="16">
        <v>1918.025</v>
      </c>
      <c r="F9" s="16"/>
      <c r="G9" s="16"/>
      <c r="H9" s="16"/>
      <c r="I9" s="16">
        <v>290</v>
      </c>
      <c r="J9" s="16">
        <v>272.8832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4" sqref="A4:K1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1"/>
      <c r="D1" s="50"/>
      <c r="K1" s="13" t="s">
        <v>158</v>
      </c>
    </row>
    <row r="2" ht="27.85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85" customHeight="1" spans="1:1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6" t="s">
        <v>32</v>
      </c>
    </row>
    <row r="4" ht="24.1" customHeight="1" spans="1:11">
      <c r="A4" s="30" t="s">
        <v>159</v>
      </c>
      <c r="B4" s="30"/>
      <c r="C4" s="30"/>
      <c r="D4" s="30" t="s">
        <v>160</v>
      </c>
      <c r="E4" s="30" t="s">
        <v>161</v>
      </c>
      <c r="F4" s="30" t="s">
        <v>136</v>
      </c>
      <c r="G4" s="30" t="s">
        <v>162</v>
      </c>
      <c r="H4" s="30" t="s">
        <v>163</v>
      </c>
      <c r="I4" s="30" t="s">
        <v>164</v>
      </c>
      <c r="J4" s="30" t="s">
        <v>165</v>
      </c>
      <c r="K4" s="30" t="s">
        <v>166</v>
      </c>
    </row>
    <row r="5" ht="22.6" customHeight="1" spans="1:11">
      <c r="A5" s="30" t="s">
        <v>167</v>
      </c>
      <c r="B5" s="30" t="s">
        <v>168</v>
      </c>
      <c r="C5" s="30" t="s">
        <v>169</v>
      </c>
      <c r="D5" s="30"/>
      <c r="E5" s="30"/>
      <c r="F5" s="30"/>
      <c r="G5" s="30"/>
      <c r="H5" s="30"/>
      <c r="I5" s="30"/>
      <c r="J5" s="30"/>
      <c r="K5" s="30"/>
    </row>
    <row r="6" ht="19.9" customHeight="1" spans="1:11">
      <c r="A6" s="32"/>
      <c r="B6" s="32"/>
      <c r="C6" s="32"/>
      <c r="D6" s="52" t="s">
        <v>136</v>
      </c>
      <c r="E6" s="52"/>
      <c r="F6" s="53">
        <v>2480.9082</v>
      </c>
      <c r="G6" s="53">
        <v>2400.9082</v>
      </c>
      <c r="H6" s="53">
        <v>80</v>
      </c>
      <c r="I6" s="53"/>
      <c r="J6" s="52"/>
      <c r="K6" s="52"/>
    </row>
    <row r="7" ht="19.9" customHeight="1" spans="1:11">
      <c r="A7" s="54"/>
      <c r="B7" s="54"/>
      <c r="C7" s="54"/>
      <c r="D7" s="55" t="s">
        <v>154</v>
      </c>
      <c r="E7" s="55" t="s">
        <v>155</v>
      </c>
      <c r="F7" s="56">
        <v>2480.9082</v>
      </c>
      <c r="G7" s="56">
        <v>2400.9082</v>
      </c>
      <c r="H7" s="56">
        <v>80</v>
      </c>
      <c r="I7" s="56"/>
      <c r="J7" s="61"/>
      <c r="K7" s="61"/>
    </row>
    <row r="8" ht="19.9" customHeight="1" spans="1:11">
      <c r="A8" s="54"/>
      <c r="B8" s="54"/>
      <c r="C8" s="54"/>
      <c r="D8" s="55" t="s">
        <v>156</v>
      </c>
      <c r="E8" s="55" t="s">
        <v>157</v>
      </c>
      <c r="F8" s="56">
        <v>2480.9082</v>
      </c>
      <c r="G8" s="56">
        <v>2400.9082</v>
      </c>
      <c r="H8" s="56">
        <v>80</v>
      </c>
      <c r="I8" s="56"/>
      <c r="J8" s="61"/>
      <c r="K8" s="61"/>
    </row>
    <row r="9" ht="19.9" customHeight="1" spans="1:11">
      <c r="A9" s="57" t="s">
        <v>170</v>
      </c>
      <c r="B9" s="57" t="s">
        <v>171</v>
      </c>
      <c r="C9" s="57" t="s">
        <v>172</v>
      </c>
      <c r="D9" s="58" t="s">
        <v>173</v>
      </c>
      <c r="E9" s="59" t="s">
        <v>174</v>
      </c>
      <c r="F9" s="60">
        <v>114.1</v>
      </c>
      <c r="G9" s="60">
        <v>114.1</v>
      </c>
      <c r="H9" s="60"/>
      <c r="I9" s="60"/>
      <c r="J9" s="59"/>
      <c r="K9" s="59"/>
    </row>
    <row r="10" ht="19.9" customHeight="1" spans="1:11">
      <c r="A10" s="57" t="s">
        <v>170</v>
      </c>
      <c r="B10" s="57" t="s">
        <v>171</v>
      </c>
      <c r="C10" s="57" t="s">
        <v>171</v>
      </c>
      <c r="D10" s="58" t="s">
        <v>175</v>
      </c>
      <c r="E10" s="59" t="s">
        <v>176</v>
      </c>
      <c r="F10" s="60">
        <v>1856.5206</v>
      </c>
      <c r="G10" s="60">
        <v>1776.5206</v>
      </c>
      <c r="H10" s="60">
        <v>80</v>
      </c>
      <c r="I10" s="60"/>
      <c r="J10" s="59"/>
      <c r="K10" s="59"/>
    </row>
    <row r="11" ht="19.9" customHeight="1" spans="1:11">
      <c r="A11" s="57" t="s">
        <v>170</v>
      </c>
      <c r="B11" s="57" t="s">
        <v>171</v>
      </c>
      <c r="C11" s="57" t="s">
        <v>177</v>
      </c>
      <c r="D11" s="58" t="s">
        <v>178</v>
      </c>
      <c r="E11" s="59" t="s">
        <v>179</v>
      </c>
      <c r="F11" s="60">
        <v>258.5805</v>
      </c>
      <c r="G11" s="60">
        <v>258.5805</v>
      </c>
      <c r="H11" s="60"/>
      <c r="I11" s="60"/>
      <c r="J11" s="59"/>
      <c r="K11" s="59"/>
    </row>
    <row r="12" ht="19.9" customHeight="1" spans="1:11">
      <c r="A12" s="57" t="s">
        <v>180</v>
      </c>
      <c r="B12" s="57" t="s">
        <v>181</v>
      </c>
      <c r="C12" s="57" t="s">
        <v>181</v>
      </c>
      <c r="D12" s="58" t="s">
        <v>182</v>
      </c>
      <c r="E12" s="59" t="s">
        <v>183</v>
      </c>
      <c r="F12" s="60">
        <v>143.8326</v>
      </c>
      <c r="G12" s="60">
        <v>143.8326</v>
      </c>
      <c r="H12" s="60"/>
      <c r="I12" s="60"/>
      <c r="J12" s="59"/>
      <c r="K12" s="59"/>
    </row>
    <row r="13" ht="19.9" customHeight="1" spans="1:11">
      <c r="A13" s="57" t="s">
        <v>184</v>
      </c>
      <c r="B13" s="57" t="s">
        <v>171</v>
      </c>
      <c r="C13" s="57" t="s">
        <v>172</v>
      </c>
      <c r="D13" s="58" t="s">
        <v>185</v>
      </c>
      <c r="E13" s="59" t="s">
        <v>186</v>
      </c>
      <c r="F13" s="60">
        <v>107.8745</v>
      </c>
      <c r="G13" s="60">
        <v>107.8745</v>
      </c>
      <c r="H13" s="60"/>
      <c r="I13" s="60"/>
      <c r="J13" s="59"/>
      <c r="K13" s="59"/>
    </row>
    <row r="14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4" sqref="A4:T1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3" t="s">
        <v>187</v>
      </c>
      <c r="T1" s="13"/>
    </row>
    <row r="2" ht="36.9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7.3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17.3" customHeight="1" spans="1:20">
      <c r="A4" s="31" t="s">
        <v>159</v>
      </c>
      <c r="B4" s="31"/>
      <c r="C4" s="31"/>
      <c r="D4" s="31" t="s">
        <v>188</v>
      </c>
      <c r="E4" s="31" t="s">
        <v>189</v>
      </c>
      <c r="F4" s="31" t="s">
        <v>190</v>
      </c>
      <c r="G4" s="31" t="s">
        <v>191</v>
      </c>
      <c r="H4" s="31" t="s">
        <v>192</v>
      </c>
      <c r="I4" s="31" t="s">
        <v>193</v>
      </c>
      <c r="J4" s="31" t="s">
        <v>194</v>
      </c>
      <c r="K4" s="31" t="s">
        <v>195</v>
      </c>
      <c r="L4" s="31" t="s">
        <v>196</v>
      </c>
      <c r="M4" s="31" t="s">
        <v>197</v>
      </c>
      <c r="N4" s="31" t="s">
        <v>198</v>
      </c>
      <c r="O4" s="31" t="s">
        <v>199</v>
      </c>
      <c r="P4" s="31" t="s">
        <v>200</v>
      </c>
      <c r="Q4" s="31" t="s">
        <v>201</v>
      </c>
      <c r="R4" s="31" t="s">
        <v>202</v>
      </c>
      <c r="S4" s="31" t="s">
        <v>203</v>
      </c>
      <c r="T4" s="31" t="s">
        <v>204</v>
      </c>
    </row>
    <row r="5" ht="18.05" customHeight="1" spans="1:20">
      <c r="A5" s="31" t="s">
        <v>167</v>
      </c>
      <c r="B5" s="31" t="s">
        <v>168</v>
      </c>
      <c r="C5" s="31" t="s">
        <v>169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19.9" customHeight="1" spans="1:20">
      <c r="A6" s="24"/>
      <c r="B6" s="24"/>
      <c r="C6" s="24"/>
      <c r="D6" s="24"/>
      <c r="E6" s="24" t="s">
        <v>136</v>
      </c>
      <c r="F6" s="25">
        <v>2480.9082</v>
      </c>
      <c r="G6" s="25"/>
      <c r="H6" s="25"/>
      <c r="I6" s="25"/>
      <c r="J6" s="25"/>
      <c r="K6" s="25">
        <v>2336.5238</v>
      </c>
      <c r="L6" s="25">
        <v>25</v>
      </c>
      <c r="M6" s="25"/>
      <c r="N6" s="25"/>
      <c r="O6" s="25">
        <v>119.3844</v>
      </c>
      <c r="P6" s="25"/>
      <c r="Q6" s="25"/>
      <c r="R6" s="25"/>
      <c r="S6" s="25"/>
      <c r="T6" s="25"/>
    </row>
    <row r="7" ht="19.9" customHeight="1" spans="1:20">
      <c r="A7" s="24"/>
      <c r="B7" s="24"/>
      <c r="C7" s="24"/>
      <c r="D7" s="26" t="s">
        <v>154</v>
      </c>
      <c r="E7" s="26" t="s">
        <v>155</v>
      </c>
      <c r="F7" s="25">
        <v>2480.9082</v>
      </c>
      <c r="G7" s="25"/>
      <c r="H7" s="25"/>
      <c r="I7" s="25"/>
      <c r="J7" s="25"/>
      <c r="K7" s="25">
        <v>2336.5238</v>
      </c>
      <c r="L7" s="25">
        <v>25</v>
      </c>
      <c r="M7" s="25"/>
      <c r="N7" s="25"/>
      <c r="O7" s="25">
        <v>119.3844</v>
      </c>
      <c r="P7" s="25"/>
      <c r="Q7" s="25"/>
      <c r="R7" s="25"/>
      <c r="S7" s="25"/>
      <c r="T7" s="25"/>
    </row>
    <row r="8" ht="19.9" customHeight="1" spans="1:20">
      <c r="A8" s="46"/>
      <c r="B8" s="46"/>
      <c r="C8" s="46"/>
      <c r="D8" s="35" t="s">
        <v>156</v>
      </c>
      <c r="E8" s="35" t="s">
        <v>157</v>
      </c>
      <c r="F8" s="48">
        <v>2480.9082</v>
      </c>
      <c r="G8" s="48"/>
      <c r="H8" s="48"/>
      <c r="I8" s="48"/>
      <c r="J8" s="48"/>
      <c r="K8" s="48">
        <v>2336.5238</v>
      </c>
      <c r="L8" s="48">
        <v>25</v>
      </c>
      <c r="M8" s="48"/>
      <c r="N8" s="48"/>
      <c r="O8" s="48">
        <v>119.3844</v>
      </c>
      <c r="P8" s="48"/>
      <c r="Q8" s="48"/>
      <c r="R8" s="48"/>
      <c r="S8" s="48"/>
      <c r="T8" s="48"/>
    </row>
    <row r="9" ht="19.9" customHeight="1" spans="1:20">
      <c r="A9" s="36" t="s">
        <v>170</v>
      </c>
      <c r="B9" s="36" t="s">
        <v>171</v>
      </c>
      <c r="C9" s="36" t="s">
        <v>172</v>
      </c>
      <c r="D9" s="27" t="s">
        <v>205</v>
      </c>
      <c r="E9" s="47" t="s">
        <v>174</v>
      </c>
      <c r="F9" s="49">
        <v>114.1</v>
      </c>
      <c r="G9" s="49"/>
      <c r="H9" s="49"/>
      <c r="I9" s="49"/>
      <c r="J9" s="49"/>
      <c r="K9" s="49">
        <v>109.5</v>
      </c>
      <c r="L9" s="49"/>
      <c r="M9" s="49"/>
      <c r="N9" s="49"/>
      <c r="O9" s="49">
        <v>4.6</v>
      </c>
      <c r="P9" s="49"/>
      <c r="Q9" s="49"/>
      <c r="R9" s="49"/>
      <c r="S9" s="49"/>
      <c r="T9" s="49"/>
    </row>
    <row r="10" ht="19.9" customHeight="1" spans="1:20">
      <c r="A10" s="36" t="s">
        <v>170</v>
      </c>
      <c r="B10" s="36" t="s">
        <v>171</v>
      </c>
      <c r="C10" s="36" t="s">
        <v>171</v>
      </c>
      <c r="D10" s="27" t="s">
        <v>205</v>
      </c>
      <c r="E10" s="47" t="s">
        <v>176</v>
      </c>
      <c r="F10" s="49">
        <v>1856.5206</v>
      </c>
      <c r="G10" s="49"/>
      <c r="H10" s="49"/>
      <c r="I10" s="49"/>
      <c r="J10" s="49"/>
      <c r="K10" s="49">
        <v>1720.8612</v>
      </c>
      <c r="L10" s="49">
        <v>25</v>
      </c>
      <c r="M10" s="49"/>
      <c r="N10" s="49"/>
      <c r="O10" s="49">
        <v>110.6594</v>
      </c>
      <c r="P10" s="49"/>
      <c r="Q10" s="49"/>
      <c r="R10" s="49"/>
      <c r="S10" s="49"/>
      <c r="T10" s="49"/>
    </row>
    <row r="11" ht="19.9" customHeight="1" spans="1:20">
      <c r="A11" s="36" t="s">
        <v>170</v>
      </c>
      <c r="B11" s="36" t="s">
        <v>171</v>
      </c>
      <c r="C11" s="36" t="s">
        <v>177</v>
      </c>
      <c r="D11" s="27" t="s">
        <v>205</v>
      </c>
      <c r="E11" s="47" t="s">
        <v>179</v>
      </c>
      <c r="F11" s="49">
        <v>258.5805</v>
      </c>
      <c r="G11" s="49"/>
      <c r="H11" s="49"/>
      <c r="I11" s="49"/>
      <c r="J11" s="49"/>
      <c r="K11" s="49">
        <v>254.4555</v>
      </c>
      <c r="L11" s="49"/>
      <c r="M11" s="49"/>
      <c r="N11" s="49"/>
      <c r="O11" s="49">
        <v>4.125</v>
      </c>
      <c r="P11" s="49"/>
      <c r="Q11" s="49"/>
      <c r="R11" s="49"/>
      <c r="S11" s="49"/>
      <c r="T11" s="49"/>
    </row>
    <row r="12" ht="19.9" customHeight="1" spans="1:20">
      <c r="A12" s="36" t="s">
        <v>180</v>
      </c>
      <c r="B12" s="36" t="s">
        <v>181</v>
      </c>
      <c r="C12" s="36" t="s">
        <v>181</v>
      </c>
      <c r="D12" s="27" t="s">
        <v>205</v>
      </c>
      <c r="E12" s="47" t="s">
        <v>183</v>
      </c>
      <c r="F12" s="49">
        <v>143.8326</v>
      </c>
      <c r="G12" s="49"/>
      <c r="H12" s="49"/>
      <c r="I12" s="49"/>
      <c r="J12" s="49"/>
      <c r="K12" s="49">
        <v>143.8326</v>
      </c>
      <c r="L12" s="49"/>
      <c r="M12" s="49"/>
      <c r="N12" s="49"/>
      <c r="O12" s="49"/>
      <c r="P12" s="49"/>
      <c r="Q12" s="49"/>
      <c r="R12" s="49"/>
      <c r="S12" s="49"/>
      <c r="T12" s="49"/>
    </row>
    <row r="13" ht="19.9" customHeight="1" spans="1:20">
      <c r="A13" s="36" t="s">
        <v>184</v>
      </c>
      <c r="B13" s="36" t="s">
        <v>171</v>
      </c>
      <c r="C13" s="36" t="s">
        <v>172</v>
      </c>
      <c r="D13" s="27" t="s">
        <v>205</v>
      </c>
      <c r="E13" s="47" t="s">
        <v>186</v>
      </c>
      <c r="F13" s="49">
        <v>107.8745</v>
      </c>
      <c r="G13" s="49"/>
      <c r="H13" s="49"/>
      <c r="I13" s="49"/>
      <c r="J13" s="49"/>
      <c r="K13" s="49">
        <v>107.8745</v>
      </c>
      <c r="L13" s="49"/>
      <c r="M13" s="49"/>
      <c r="N13" s="49"/>
      <c r="O13" s="49"/>
      <c r="P13" s="49"/>
      <c r="Q13" s="49"/>
      <c r="R13" s="49"/>
      <c r="S13" s="49"/>
      <c r="T13" s="4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4" sqref="A4:U13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4.3" customHeight="1" spans="1:21">
      <c r="A1" s="1"/>
      <c r="T1" s="13" t="s">
        <v>206</v>
      </c>
      <c r="U1" s="13"/>
    </row>
    <row r="2" ht="32.4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1.1" customHeight="1" spans="1:21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 t="s">
        <v>32</v>
      </c>
      <c r="U3" s="6"/>
    </row>
    <row r="4" ht="19.55" customHeight="1" spans="1:21">
      <c r="A4" s="31" t="s">
        <v>159</v>
      </c>
      <c r="B4" s="31"/>
      <c r="C4" s="31"/>
      <c r="D4" s="31" t="s">
        <v>188</v>
      </c>
      <c r="E4" s="31" t="s">
        <v>189</v>
      </c>
      <c r="F4" s="31" t="s">
        <v>207</v>
      </c>
      <c r="G4" s="31" t="s">
        <v>162</v>
      </c>
      <c r="H4" s="31"/>
      <c r="I4" s="31"/>
      <c r="J4" s="31"/>
      <c r="K4" s="31" t="s">
        <v>163</v>
      </c>
      <c r="L4" s="31"/>
      <c r="M4" s="31"/>
      <c r="N4" s="31"/>
      <c r="O4" s="31"/>
      <c r="P4" s="31"/>
      <c r="Q4" s="31"/>
      <c r="R4" s="31"/>
      <c r="S4" s="31"/>
      <c r="T4" s="31"/>
      <c r="U4" s="31"/>
    </row>
    <row r="5" ht="33.15" customHeight="1" spans="1:21">
      <c r="A5" s="31" t="s">
        <v>167</v>
      </c>
      <c r="B5" s="31" t="s">
        <v>168</v>
      </c>
      <c r="C5" s="31" t="s">
        <v>169</v>
      </c>
      <c r="D5" s="31"/>
      <c r="E5" s="31"/>
      <c r="F5" s="31"/>
      <c r="G5" s="31" t="s">
        <v>136</v>
      </c>
      <c r="H5" s="31" t="s">
        <v>208</v>
      </c>
      <c r="I5" s="31" t="s">
        <v>209</v>
      </c>
      <c r="J5" s="31" t="s">
        <v>199</v>
      </c>
      <c r="K5" s="31" t="s">
        <v>136</v>
      </c>
      <c r="L5" s="31" t="s">
        <v>210</v>
      </c>
      <c r="M5" s="31" t="s">
        <v>211</v>
      </c>
      <c r="N5" s="31" t="s">
        <v>212</v>
      </c>
      <c r="O5" s="31" t="s">
        <v>201</v>
      </c>
      <c r="P5" s="31" t="s">
        <v>213</v>
      </c>
      <c r="Q5" s="31" t="s">
        <v>214</v>
      </c>
      <c r="R5" s="31" t="s">
        <v>215</v>
      </c>
      <c r="S5" s="31" t="s">
        <v>197</v>
      </c>
      <c r="T5" s="31" t="s">
        <v>200</v>
      </c>
      <c r="U5" s="31" t="s">
        <v>204</v>
      </c>
    </row>
    <row r="6" ht="19.9" customHeight="1" spans="1:21">
      <c r="A6" s="24"/>
      <c r="B6" s="24"/>
      <c r="C6" s="24"/>
      <c r="D6" s="24"/>
      <c r="E6" s="24" t="s">
        <v>136</v>
      </c>
      <c r="F6" s="25">
        <v>2480.9082</v>
      </c>
      <c r="G6" s="25">
        <v>2400.9082</v>
      </c>
      <c r="H6" s="25">
        <v>1773.7032</v>
      </c>
      <c r="I6" s="25">
        <v>507.8206</v>
      </c>
      <c r="J6" s="25">
        <v>119.3844</v>
      </c>
      <c r="K6" s="25">
        <v>80</v>
      </c>
      <c r="L6" s="25"/>
      <c r="M6" s="25">
        <v>55</v>
      </c>
      <c r="N6" s="25"/>
      <c r="O6" s="25"/>
      <c r="P6" s="25"/>
      <c r="Q6" s="25">
        <v>25</v>
      </c>
      <c r="R6" s="25"/>
      <c r="S6" s="25"/>
      <c r="T6" s="25"/>
      <c r="U6" s="25"/>
    </row>
    <row r="7" ht="19.9" customHeight="1" spans="1:21">
      <c r="A7" s="24"/>
      <c r="B7" s="24"/>
      <c r="C7" s="24"/>
      <c r="D7" s="26" t="s">
        <v>154</v>
      </c>
      <c r="E7" s="26" t="s">
        <v>155</v>
      </c>
      <c r="F7" s="34">
        <v>2480.9082</v>
      </c>
      <c r="G7" s="25">
        <v>2400.9082</v>
      </c>
      <c r="H7" s="25">
        <v>1773.7032</v>
      </c>
      <c r="I7" s="25">
        <v>507.8206</v>
      </c>
      <c r="J7" s="25">
        <v>119.3844</v>
      </c>
      <c r="K7" s="25">
        <v>80</v>
      </c>
      <c r="L7" s="25">
        <v>0</v>
      </c>
      <c r="M7" s="25">
        <v>55</v>
      </c>
      <c r="N7" s="25"/>
      <c r="O7" s="25"/>
      <c r="P7" s="25"/>
      <c r="Q7" s="25">
        <v>25</v>
      </c>
      <c r="R7" s="25"/>
      <c r="S7" s="25"/>
      <c r="T7" s="25"/>
      <c r="U7" s="25"/>
    </row>
    <row r="8" ht="19.9" customHeight="1" spans="1:21">
      <c r="A8" s="46"/>
      <c r="B8" s="46"/>
      <c r="C8" s="46"/>
      <c r="D8" s="35" t="s">
        <v>156</v>
      </c>
      <c r="E8" s="35" t="s">
        <v>157</v>
      </c>
      <c r="F8" s="34">
        <v>2480.9082</v>
      </c>
      <c r="G8" s="25">
        <v>2400.9082</v>
      </c>
      <c r="H8" s="25">
        <v>1773.7032</v>
      </c>
      <c r="I8" s="25">
        <v>507.8206</v>
      </c>
      <c r="J8" s="25">
        <v>119.3844</v>
      </c>
      <c r="K8" s="25">
        <v>80</v>
      </c>
      <c r="L8" s="25">
        <v>0</v>
      </c>
      <c r="M8" s="25">
        <v>55</v>
      </c>
      <c r="N8" s="25"/>
      <c r="O8" s="25"/>
      <c r="P8" s="25"/>
      <c r="Q8" s="25">
        <v>25</v>
      </c>
      <c r="R8" s="25"/>
      <c r="S8" s="25"/>
      <c r="T8" s="25"/>
      <c r="U8" s="25"/>
    </row>
    <row r="9" ht="19.9" customHeight="1" spans="1:21">
      <c r="A9" s="36" t="s">
        <v>170</v>
      </c>
      <c r="B9" s="36" t="s">
        <v>171</v>
      </c>
      <c r="C9" s="36" t="s">
        <v>172</v>
      </c>
      <c r="D9" s="27" t="s">
        <v>205</v>
      </c>
      <c r="E9" s="47" t="s">
        <v>174</v>
      </c>
      <c r="F9" s="28">
        <v>114.1</v>
      </c>
      <c r="G9" s="29">
        <v>114.1</v>
      </c>
      <c r="H9" s="29">
        <v>49</v>
      </c>
      <c r="I9" s="29">
        <v>60.5</v>
      </c>
      <c r="J9" s="29">
        <v>4.6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ht="19.9" customHeight="1" spans="1:21">
      <c r="A10" s="36" t="s">
        <v>170</v>
      </c>
      <c r="B10" s="36" t="s">
        <v>171</v>
      </c>
      <c r="C10" s="36" t="s">
        <v>171</v>
      </c>
      <c r="D10" s="27" t="s">
        <v>205</v>
      </c>
      <c r="E10" s="47" t="s">
        <v>176</v>
      </c>
      <c r="F10" s="28">
        <v>1856.5206</v>
      </c>
      <c r="G10" s="29">
        <v>1776.5206</v>
      </c>
      <c r="H10" s="29">
        <v>1267.1129</v>
      </c>
      <c r="I10" s="29">
        <v>398.7483</v>
      </c>
      <c r="J10" s="29">
        <v>110.6594</v>
      </c>
      <c r="K10" s="29">
        <v>80</v>
      </c>
      <c r="L10" s="29"/>
      <c r="M10" s="29">
        <v>55</v>
      </c>
      <c r="N10" s="29"/>
      <c r="O10" s="29"/>
      <c r="P10" s="29"/>
      <c r="Q10" s="29">
        <v>25</v>
      </c>
      <c r="R10" s="29"/>
      <c r="S10" s="29"/>
      <c r="T10" s="29"/>
      <c r="U10" s="29"/>
    </row>
    <row r="11" ht="19.9" customHeight="1" spans="1:21">
      <c r="A11" s="36" t="s">
        <v>170</v>
      </c>
      <c r="B11" s="36" t="s">
        <v>171</v>
      </c>
      <c r="C11" s="36" t="s">
        <v>177</v>
      </c>
      <c r="D11" s="27" t="s">
        <v>205</v>
      </c>
      <c r="E11" s="47" t="s">
        <v>179</v>
      </c>
      <c r="F11" s="28">
        <v>258.5805</v>
      </c>
      <c r="G11" s="29">
        <v>258.5805</v>
      </c>
      <c r="H11" s="29">
        <v>205.8832</v>
      </c>
      <c r="I11" s="29">
        <v>48.5723</v>
      </c>
      <c r="J11" s="29">
        <v>4.125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ht="19.9" customHeight="1" spans="1:21">
      <c r="A12" s="36" t="s">
        <v>180</v>
      </c>
      <c r="B12" s="36" t="s">
        <v>181</v>
      </c>
      <c r="C12" s="36" t="s">
        <v>181</v>
      </c>
      <c r="D12" s="27" t="s">
        <v>205</v>
      </c>
      <c r="E12" s="47" t="s">
        <v>183</v>
      </c>
      <c r="F12" s="28">
        <v>143.8326</v>
      </c>
      <c r="G12" s="29">
        <v>143.8326</v>
      </c>
      <c r="H12" s="29">
        <v>143.8326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ht="19.9" customHeight="1" spans="1:21">
      <c r="A13" s="36" t="s">
        <v>184</v>
      </c>
      <c r="B13" s="36" t="s">
        <v>171</v>
      </c>
      <c r="C13" s="36" t="s">
        <v>172</v>
      </c>
      <c r="D13" s="27" t="s">
        <v>205</v>
      </c>
      <c r="E13" s="47" t="s">
        <v>186</v>
      </c>
      <c r="F13" s="28">
        <v>107.8745</v>
      </c>
      <c r="G13" s="29">
        <v>107.8745</v>
      </c>
      <c r="H13" s="29">
        <v>107.8745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D12" sqref="D12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4.3" customHeight="1" spans="1:4">
      <c r="A1" s="1"/>
      <c r="D1" s="13" t="s">
        <v>216</v>
      </c>
    </row>
    <row r="2" ht="27.85" customHeight="1" spans="1:4">
      <c r="A2" s="14" t="s">
        <v>12</v>
      </c>
      <c r="B2" s="14"/>
      <c r="C2" s="14"/>
      <c r="D2" s="14"/>
    </row>
    <row r="3" ht="16.55" customHeight="1" spans="1:5">
      <c r="A3" s="8" t="s">
        <v>31</v>
      </c>
      <c r="B3" s="8"/>
      <c r="C3" s="8"/>
      <c r="D3" s="6" t="s">
        <v>32</v>
      </c>
      <c r="E3" s="1"/>
    </row>
    <row r="4" ht="17.65" customHeight="1" spans="1:5">
      <c r="A4" s="30" t="s">
        <v>33</v>
      </c>
      <c r="B4" s="30"/>
      <c r="C4" s="30" t="s">
        <v>34</v>
      </c>
      <c r="D4" s="30"/>
      <c r="E4" s="5"/>
    </row>
    <row r="5" ht="17.65" customHeight="1" spans="1:5">
      <c r="A5" s="30" t="s">
        <v>35</v>
      </c>
      <c r="B5" s="30" t="s">
        <v>36</v>
      </c>
      <c r="C5" s="30" t="s">
        <v>35</v>
      </c>
      <c r="D5" s="30" t="s">
        <v>36</v>
      </c>
      <c r="E5" s="5"/>
    </row>
    <row r="6" ht="17.65" customHeight="1" spans="1:5">
      <c r="A6" s="24" t="s">
        <v>217</v>
      </c>
      <c r="B6" s="25">
        <v>2190.9082</v>
      </c>
      <c r="C6" s="24" t="s">
        <v>218</v>
      </c>
      <c r="D6" s="34">
        <v>2190.9082</v>
      </c>
      <c r="E6" s="44"/>
    </row>
    <row r="7" ht="17.65" customHeight="1" spans="1:5">
      <c r="A7" s="33" t="s">
        <v>219</v>
      </c>
      <c r="B7" s="29">
        <v>2190.9082</v>
      </c>
      <c r="C7" s="33" t="s">
        <v>41</v>
      </c>
      <c r="D7" s="28"/>
      <c r="E7" s="44"/>
    </row>
    <row r="8" ht="17.65" customHeight="1" spans="1:5">
      <c r="A8" s="33" t="s">
        <v>220</v>
      </c>
      <c r="B8" s="29">
        <v>2190.9082</v>
      </c>
      <c r="C8" s="33" t="s">
        <v>45</v>
      </c>
      <c r="D8" s="28"/>
      <c r="E8" s="44"/>
    </row>
    <row r="9" ht="27.1" customHeight="1" spans="1:5">
      <c r="A9" s="33" t="s">
        <v>48</v>
      </c>
      <c r="B9" s="29"/>
      <c r="C9" s="33" t="s">
        <v>49</v>
      </c>
      <c r="D9" s="28"/>
      <c r="E9" s="44"/>
    </row>
    <row r="10" ht="17.65" customHeight="1" spans="1:5">
      <c r="A10" s="33" t="s">
        <v>221</v>
      </c>
      <c r="B10" s="29"/>
      <c r="C10" s="33" t="s">
        <v>53</v>
      </c>
      <c r="D10" s="28"/>
      <c r="E10" s="44"/>
    </row>
    <row r="11" ht="17.65" customHeight="1" spans="1:5">
      <c r="A11" s="33" t="s">
        <v>222</v>
      </c>
      <c r="B11" s="29"/>
      <c r="C11" s="33" t="s">
        <v>57</v>
      </c>
      <c r="D11" s="28">
        <v>1939.2011</v>
      </c>
      <c r="E11" s="44"/>
    </row>
    <row r="12" ht="17.65" customHeight="1" spans="1:5">
      <c r="A12" s="33" t="s">
        <v>223</v>
      </c>
      <c r="B12" s="29"/>
      <c r="C12" s="33" t="s">
        <v>61</v>
      </c>
      <c r="D12" s="28"/>
      <c r="E12" s="44"/>
    </row>
    <row r="13" ht="17.65" customHeight="1" spans="1:5">
      <c r="A13" s="24" t="s">
        <v>224</v>
      </c>
      <c r="B13" s="25"/>
      <c r="C13" s="33" t="s">
        <v>65</v>
      </c>
      <c r="D13" s="28"/>
      <c r="E13" s="44"/>
    </row>
    <row r="14" ht="17.65" customHeight="1" spans="1:5">
      <c r="A14" s="33" t="s">
        <v>219</v>
      </c>
      <c r="B14" s="29"/>
      <c r="C14" s="33" t="s">
        <v>69</v>
      </c>
      <c r="D14" s="28">
        <v>143.8326</v>
      </c>
      <c r="E14" s="44"/>
    </row>
    <row r="15" ht="17.65" customHeight="1" spans="1:5">
      <c r="A15" s="33" t="s">
        <v>221</v>
      </c>
      <c r="B15" s="29"/>
      <c r="C15" s="33" t="s">
        <v>73</v>
      </c>
      <c r="D15" s="28"/>
      <c r="E15" s="44"/>
    </row>
    <row r="16" ht="17.65" customHeight="1" spans="1:5">
      <c r="A16" s="33" t="s">
        <v>222</v>
      </c>
      <c r="B16" s="29"/>
      <c r="C16" s="33" t="s">
        <v>77</v>
      </c>
      <c r="D16" s="28"/>
      <c r="E16" s="44"/>
    </row>
    <row r="17" ht="17.65" customHeight="1" spans="1:5">
      <c r="A17" s="33" t="s">
        <v>223</v>
      </c>
      <c r="B17" s="29"/>
      <c r="C17" s="33" t="s">
        <v>81</v>
      </c>
      <c r="D17" s="28"/>
      <c r="E17" s="44"/>
    </row>
    <row r="18" ht="17.65" customHeight="1" spans="1:5">
      <c r="A18" s="33"/>
      <c r="B18" s="29"/>
      <c r="C18" s="33" t="s">
        <v>85</v>
      </c>
      <c r="D18" s="28"/>
      <c r="E18" s="44"/>
    </row>
    <row r="19" ht="17.65" customHeight="1" spans="1:5">
      <c r="A19" s="33"/>
      <c r="B19" s="33"/>
      <c r="C19" s="33" t="s">
        <v>89</v>
      </c>
      <c r="D19" s="28"/>
      <c r="E19" s="44"/>
    </row>
    <row r="20" ht="17.65" customHeight="1" spans="1:5">
      <c r="A20" s="33"/>
      <c r="B20" s="33"/>
      <c r="C20" s="33" t="s">
        <v>93</v>
      </c>
      <c r="D20" s="28"/>
      <c r="E20" s="44"/>
    </row>
    <row r="21" ht="17.65" customHeight="1" spans="1:5">
      <c r="A21" s="33"/>
      <c r="B21" s="33"/>
      <c r="C21" s="33" t="s">
        <v>97</v>
      </c>
      <c r="D21" s="28"/>
      <c r="E21" s="44"/>
    </row>
    <row r="22" ht="17.65" customHeight="1" spans="1:5">
      <c r="A22" s="33"/>
      <c r="B22" s="33"/>
      <c r="C22" s="33" t="s">
        <v>100</v>
      </c>
      <c r="D22" s="28"/>
      <c r="E22" s="44"/>
    </row>
    <row r="23" ht="17.65" customHeight="1" spans="1:5">
      <c r="A23" s="33"/>
      <c r="B23" s="33"/>
      <c r="C23" s="33" t="s">
        <v>103</v>
      </c>
      <c r="D23" s="28"/>
      <c r="E23" s="44"/>
    </row>
    <row r="24" ht="17.65" customHeight="1" spans="1:5">
      <c r="A24" s="33"/>
      <c r="B24" s="33"/>
      <c r="C24" s="33" t="s">
        <v>105</v>
      </c>
      <c r="D24" s="28"/>
      <c r="E24" s="44"/>
    </row>
    <row r="25" ht="17.65" customHeight="1" spans="1:5">
      <c r="A25" s="33"/>
      <c r="B25" s="33"/>
      <c r="C25" s="33" t="s">
        <v>107</v>
      </c>
      <c r="D25" s="28"/>
      <c r="E25" s="44"/>
    </row>
    <row r="26" ht="17.65" customHeight="1" spans="1:5">
      <c r="A26" s="33"/>
      <c r="B26" s="33"/>
      <c r="C26" s="33" t="s">
        <v>109</v>
      </c>
      <c r="D26" s="28">
        <v>107.8745</v>
      </c>
      <c r="E26" s="44"/>
    </row>
    <row r="27" ht="17.65" customHeight="1" spans="1:5">
      <c r="A27" s="33"/>
      <c r="B27" s="33"/>
      <c r="C27" s="33" t="s">
        <v>111</v>
      </c>
      <c r="D27" s="28"/>
      <c r="E27" s="44"/>
    </row>
    <row r="28" ht="17.65" customHeight="1" spans="1:5">
      <c r="A28" s="33"/>
      <c r="B28" s="33"/>
      <c r="C28" s="33" t="s">
        <v>113</v>
      </c>
      <c r="D28" s="28"/>
      <c r="E28" s="44"/>
    </row>
    <row r="29" ht="17.65" customHeight="1" spans="1:5">
      <c r="A29" s="33"/>
      <c r="B29" s="33"/>
      <c r="C29" s="33" t="s">
        <v>115</v>
      </c>
      <c r="D29" s="28"/>
      <c r="E29" s="44"/>
    </row>
    <row r="30" ht="17.65" customHeight="1" spans="1:5">
      <c r="A30" s="33"/>
      <c r="B30" s="33"/>
      <c r="C30" s="33" t="s">
        <v>117</v>
      </c>
      <c r="D30" s="28"/>
      <c r="E30" s="44"/>
    </row>
    <row r="31" ht="17.65" customHeight="1" spans="1:5">
      <c r="A31" s="33"/>
      <c r="B31" s="33"/>
      <c r="C31" s="33" t="s">
        <v>119</v>
      </c>
      <c r="D31" s="28"/>
      <c r="E31" s="44"/>
    </row>
    <row r="32" ht="17.65" customHeight="1" spans="1:5">
      <c r="A32" s="33"/>
      <c r="B32" s="33"/>
      <c r="C32" s="33" t="s">
        <v>121</v>
      </c>
      <c r="D32" s="28"/>
      <c r="E32" s="44"/>
    </row>
    <row r="33" ht="17.65" customHeight="1" spans="1:5">
      <c r="A33" s="33"/>
      <c r="B33" s="33"/>
      <c r="C33" s="33" t="s">
        <v>123</v>
      </c>
      <c r="D33" s="28"/>
      <c r="E33" s="44"/>
    </row>
    <row r="34" ht="17.65" customHeight="1" spans="1:5">
      <c r="A34" s="33"/>
      <c r="B34" s="33"/>
      <c r="C34" s="33" t="s">
        <v>124</v>
      </c>
      <c r="D34" s="28"/>
      <c r="E34" s="44"/>
    </row>
    <row r="35" ht="17.65" customHeight="1" spans="1:5">
      <c r="A35" s="33"/>
      <c r="B35" s="33"/>
      <c r="C35" s="33" t="s">
        <v>125</v>
      </c>
      <c r="D35" s="28"/>
      <c r="E35" s="44"/>
    </row>
    <row r="36" ht="17.65" customHeight="1" spans="1:5">
      <c r="A36" s="33"/>
      <c r="B36" s="33"/>
      <c r="C36" s="33" t="s">
        <v>126</v>
      </c>
      <c r="D36" s="28"/>
      <c r="E36" s="44"/>
    </row>
    <row r="37" ht="17.65" customHeight="1" spans="1:5">
      <c r="A37" s="33"/>
      <c r="B37" s="33"/>
      <c r="C37" s="33"/>
      <c r="D37" s="33"/>
      <c r="E37" s="44"/>
    </row>
    <row r="38" ht="17.65" customHeight="1" spans="1:5">
      <c r="A38" s="24"/>
      <c r="B38" s="24"/>
      <c r="C38" s="24" t="s">
        <v>225</v>
      </c>
      <c r="D38" s="25"/>
      <c r="E38" s="45"/>
    </row>
    <row r="39" ht="17.65" customHeight="1" spans="1:5">
      <c r="A39" s="24"/>
      <c r="B39" s="24"/>
      <c r="C39" s="24"/>
      <c r="D39" s="24"/>
      <c r="E39" s="45"/>
    </row>
    <row r="40" ht="17.65" customHeight="1" spans="1:5">
      <c r="A40" s="31" t="s">
        <v>226</v>
      </c>
      <c r="B40" s="25">
        <v>2190.9082</v>
      </c>
      <c r="C40" s="31" t="s">
        <v>227</v>
      </c>
      <c r="D40" s="34">
        <v>2190.9082</v>
      </c>
      <c r="E40" s="4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M13" sqref="M13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1"/>
      <c r="D1" s="1"/>
      <c r="K1" s="13" t="s">
        <v>228</v>
      </c>
    </row>
    <row r="2" ht="37.65" customHeight="1" spans="1:1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1" customHeight="1" spans="1:11">
      <c r="A3" s="8" t="s">
        <v>31</v>
      </c>
      <c r="B3" s="8"/>
      <c r="C3" s="8"/>
      <c r="D3" s="8"/>
      <c r="E3" s="8"/>
      <c r="F3" s="8"/>
      <c r="G3" s="8"/>
      <c r="H3" s="8"/>
      <c r="I3" s="8"/>
      <c r="J3" s="6" t="s">
        <v>32</v>
      </c>
      <c r="K3" s="6"/>
    </row>
    <row r="4" ht="17.3" customHeight="1" spans="1:11">
      <c r="A4" s="9" t="s">
        <v>159</v>
      </c>
      <c r="B4" s="9"/>
      <c r="C4" s="9"/>
      <c r="D4" s="9" t="s">
        <v>160</v>
      </c>
      <c r="E4" s="9" t="s">
        <v>161</v>
      </c>
      <c r="F4" s="9" t="s">
        <v>136</v>
      </c>
      <c r="G4" s="9" t="s">
        <v>162</v>
      </c>
      <c r="H4" s="9"/>
      <c r="I4" s="9"/>
      <c r="J4" s="9"/>
      <c r="K4" s="9" t="s">
        <v>163</v>
      </c>
    </row>
    <row r="5" ht="17.3" customHeight="1" spans="1:11">
      <c r="A5" s="9"/>
      <c r="B5" s="9"/>
      <c r="C5" s="9"/>
      <c r="D5" s="9"/>
      <c r="E5" s="9"/>
      <c r="F5" s="9"/>
      <c r="G5" s="9" t="s">
        <v>138</v>
      </c>
      <c r="H5" s="9" t="s">
        <v>229</v>
      </c>
      <c r="I5" s="9"/>
      <c r="J5" s="9" t="s">
        <v>230</v>
      </c>
      <c r="K5" s="9"/>
    </row>
    <row r="6" ht="21.1" customHeight="1" spans="1:11">
      <c r="A6" s="9" t="s">
        <v>167</v>
      </c>
      <c r="B6" s="9" t="s">
        <v>168</v>
      </c>
      <c r="C6" s="9" t="s">
        <v>169</v>
      </c>
      <c r="D6" s="9"/>
      <c r="E6" s="9"/>
      <c r="F6" s="9"/>
      <c r="G6" s="9"/>
      <c r="H6" s="9" t="s">
        <v>208</v>
      </c>
      <c r="I6" s="9" t="s">
        <v>199</v>
      </c>
      <c r="J6" s="9"/>
      <c r="K6" s="9"/>
    </row>
    <row r="7" ht="19.9" customHeight="1" spans="1:11">
      <c r="A7" s="17"/>
      <c r="B7" s="17"/>
      <c r="C7" s="17"/>
      <c r="D7" s="12"/>
      <c r="E7" s="12" t="s">
        <v>136</v>
      </c>
      <c r="F7" s="11">
        <v>2190.91</v>
      </c>
      <c r="G7" s="11">
        <f>SUM(H7:J7)</f>
        <v>2110.9</v>
      </c>
      <c r="H7" s="11">
        <v>1751.7</v>
      </c>
      <c r="I7" s="11">
        <v>119.38</v>
      </c>
      <c r="J7" s="11">
        <v>239.82</v>
      </c>
      <c r="K7" s="11">
        <v>80</v>
      </c>
    </row>
    <row r="8" ht="19.9" customHeight="1" spans="1:11">
      <c r="A8" s="17"/>
      <c r="B8" s="17"/>
      <c r="C8" s="17"/>
      <c r="D8" s="10" t="s">
        <v>154</v>
      </c>
      <c r="E8" s="10" t="s">
        <v>155</v>
      </c>
      <c r="F8" s="11">
        <v>2190.91</v>
      </c>
      <c r="G8" s="11">
        <f>SUM(H8:J8)</f>
        <v>2110.9</v>
      </c>
      <c r="H8" s="11">
        <v>1751.7</v>
      </c>
      <c r="I8" s="11">
        <v>119.38</v>
      </c>
      <c r="J8" s="11">
        <v>239.82</v>
      </c>
      <c r="K8" s="11">
        <v>80</v>
      </c>
    </row>
    <row r="9" ht="19.9" customHeight="1" spans="1:11">
      <c r="A9" s="17"/>
      <c r="B9" s="17"/>
      <c r="C9" s="17"/>
      <c r="D9" s="18" t="s">
        <v>156</v>
      </c>
      <c r="E9" s="18" t="s">
        <v>157</v>
      </c>
      <c r="F9" s="11">
        <v>2190.91</v>
      </c>
      <c r="G9" s="11">
        <f>SUM(H9:J9)</f>
        <v>2110.9</v>
      </c>
      <c r="H9" s="11">
        <f>H10+H15+H18</f>
        <v>1751.7</v>
      </c>
      <c r="I9" s="11">
        <f>I10+I15+I18</f>
        <v>119.38</v>
      </c>
      <c r="J9" s="11">
        <f>J10+J15+J18</f>
        <v>239.82</v>
      </c>
      <c r="K9" s="11">
        <f>K10+K15+K18</f>
        <v>80</v>
      </c>
    </row>
    <row r="10" ht="19.9" customHeight="1" spans="1:11">
      <c r="A10" s="4" t="s">
        <v>170</v>
      </c>
      <c r="B10" s="4"/>
      <c r="C10" s="4"/>
      <c r="D10" s="12" t="s">
        <v>231</v>
      </c>
      <c r="E10" s="12" t="s">
        <v>232</v>
      </c>
      <c r="F10" s="11">
        <v>1939.2</v>
      </c>
      <c r="G10" s="11">
        <f>SUM(H10:J10)</f>
        <v>1859.2</v>
      </c>
      <c r="H10" s="11">
        <v>1500</v>
      </c>
      <c r="I10" s="11">
        <v>119.38</v>
      </c>
      <c r="J10" s="11">
        <v>239.82</v>
      </c>
      <c r="K10" s="11">
        <v>80</v>
      </c>
    </row>
    <row r="11" ht="19.9" customHeight="1" spans="1:11">
      <c r="A11" s="4" t="s">
        <v>170</v>
      </c>
      <c r="B11" s="43" t="s">
        <v>171</v>
      </c>
      <c r="C11" s="4"/>
      <c r="D11" s="12" t="s">
        <v>233</v>
      </c>
      <c r="E11" s="12" t="s">
        <v>234</v>
      </c>
      <c r="F11" s="11">
        <v>1939.2</v>
      </c>
      <c r="G11" s="11">
        <f>SUM(H11:J11)</f>
        <v>1859.2</v>
      </c>
      <c r="H11" s="11">
        <v>1500</v>
      </c>
      <c r="I11" s="11">
        <v>119.38</v>
      </c>
      <c r="J11" s="11">
        <v>239.82</v>
      </c>
      <c r="K11" s="11">
        <v>80</v>
      </c>
    </row>
    <row r="12" ht="19.9" customHeight="1" spans="1:11">
      <c r="A12" s="36" t="s">
        <v>170</v>
      </c>
      <c r="B12" s="36" t="s">
        <v>171</v>
      </c>
      <c r="C12" s="36" t="s">
        <v>172</v>
      </c>
      <c r="D12" s="27" t="s">
        <v>235</v>
      </c>
      <c r="E12" s="33" t="s">
        <v>174</v>
      </c>
      <c r="F12" s="29">
        <v>64.1</v>
      </c>
      <c r="G12" s="29">
        <v>64.1</v>
      </c>
      <c r="H12" s="28">
        <v>27</v>
      </c>
      <c r="I12" s="28">
        <v>4.6</v>
      </c>
      <c r="J12" s="28">
        <v>32.5</v>
      </c>
      <c r="K12" s="28"/>
    </row>
    <row r="13" ht="19.9" customHeight="1" spans="1:11">
      <c r="A13" s="36" t="s">
        <v>170</v>
      </c>
      <c r="B13" s="36" t="s">
        <v>171</v>
      </c>
      <c r="C13" s="36" t="s">
        <v>171</v>
      </c>
      <c r="D13" s="27" t="s">
        <v>236</v>
      </c>
      <c r="E13" s="33" t="s">
        <v>176</v>
      </c>
      <c r="F13" s="29">
        <v>1631.5206</v>
      </c>
      <c r="G13" s="29">
        <v>1551.5206</v>
      </c>
      <c r="H13" s="28">
        <v>1267.1129</v>
      </c>
      <c r="I13" s="28">
        <v>110.6594</v>
      </c>
      <c r="J13" s="28">
        <v>173.7483</v>
      </c>
      <c r="K13" s="28">
        <v>80</v>
      </c>
    </row>
    <row r="14" ht="19.9" customHeight="1" spans="1:11">
      <c r="A14" s="36" t="s">
        <v>170</v>
      </c>
      <c r="B14" s="36" t="s">
        <v>171</v>
      </c>
      <c r="C14" s="36" t="s">
        <v>177</v>
      </c>
      <c r="D14" s="27" t="s">
        <v>237</v>
      </c>
      <c r="E14" s="33" t="s">
        <v>179</v>
      </c>
      <c r="F14" s="29">
        <v>243.5805</v>
      </c>
      <c r="G14" s="29">
        <v>243.5805</v>
      </c>
      <c r="H14" s="28">
        <v>205.8832</v>
      </c>
      <c r="I14" s="28">
        <v>4.125</v>
      </c>
      <c r="J14" s="28">
        <v>33.5723</v>
      </c>
      <c r="K14" s="28"/>
    </row>
    <row r="15" ht="19.9" customHeight="1" spans="1:11">
      <c r="A15" s="4" t="s">
        <v>180</v>
      </c>
      <c r="B15" s="4"/>
      <c r="C15" s="4"/>
      <c r="D15" s="12" t="s">
        <v>238</v>
      </c>
      <c r="E15" s="12" t="s">
        <v>239</v>
      </c>
      <c r="F15" s="11">
        <v>143.83</v>
      </c>
      <c r="G15" s="11">
        <v>143.83</v>
      </c>
      <c r="H15" s="11">
        <v>143.83</v>
      </c>
      <c r="I15" s="11">
        <v>0</v>
      </c>
      <c r="J15" s="11">
        <v>0</v>
      </c>
      <c r="K15" s="11">
        <v>0</v>
      </c>
    </row>
    <row r="16" ht="19.9" customHeight="1" spans="1:11">
      <c r="A16" s="4" t="s">
        <v>180</v>
      </c>
      <c r="B16" s="43" t="s">
        <v>181</v>
      </c>
      <c r="C16" s="4"/>
      <c r="D16" s="12" t="s">
        <v>240</v>
      </c>
      <c r="E16" s="12" t="s">
        <v>241</v>
      </c>
      <c r="F16" s="11">
        <v>143.83</v>
      </c>
      <c r="G16" s="11">
        <v>143.83</v>
      </c>
      <c r="H16" s="11">
        <v>143.83</v>
      </c>
      <c r="I16" s="11">
        <v>0</v>
      </c>
      <c r="J16" s="11">
        <v>0</v>
      </c>
      <c r="K16" s="11">
        <v>0</v>
      </c>
    </row>
    <row r="17" ht="19.9" customHeight="1" spans="1:11">
      <c r="A17" s="36" t="s">
        <v>180</v>
      </c>
      <c r="B17" s="36" t="s">
        <v>181</v>
      </c>
      <c r="C17" s="36" t="s">
        <v>181</v>
      </c>
      <c r="D17" s="27" t="s">
        <v>242</v>
      </c>
      <c r="E17" s="33" t="s">
        <v>183</v>
      </c>
      <c r="F17" s="29">
        <v>143.8326</v>
      </c>
      <c r="G17" s="29">
        <v>143.8326</v>
      </c>
      <c r="H17" s="28">
        <v>143.8326</v>
      </c>
      <c r="I17" s="19"/>
      <c r="J17" s="19"/>
      <c r="K17" s="19"/>
    </row>
    <row r="18" ht="19.9" customHeight="1" spans="1:11">
      <c r="A18" s="4" t="s">
        <v>184</v>
      </c>
      <c r="B18" s="4"/>
      <c r="C18" s="4"/>
      <c r="D18" s="12" t="s">
        <v>243</v>
      </c>
      <c r="E18" s="12" t="s">
        <v>244</v>
      </c>
      <c r="F18" s="11">
        <v>107.87</v>
      </c>
      <c r="G18" s="11">
        <v>107.87</v>
      </c>
      <c r="H18" s="11">
        <v>107.87</v>
      </c>
      <c r="I18" s="11">
        <v>0</v>
      </c>
      <c r="J18" s="11">
        <v>0</v>
      </c>
      <c r="K18" s="11">
        <v>0</v>
      </c>
    </row>
    <row r="19" ht="19.9" customHeight="1" spans="1:11">
      <c r="A19" s="4" t="s">
        <v>184</v>
      </c>
      <c r="B19" s="43" t="s">
        <v>171</v>
      </c>
      <c r="C19" s="4"/>
      <c r="D19" s="12" t="s">
        <v>245</v>
      </c>
      <c r="E19" s="12" t="s">
        <v>246</v>
      </c>
      <c r="F19" s="11">
        <v>107.87</v>
      </c>
      <c r="G19" s="11">
        <v>107.87</v>
      </c>
      <c r="H19" s="11">
        <v>107.87</v>
      </c>
      <c r="I19" s="11">
        <v>0</v>
      </c>
      <c r="J19" s="11">
        <v>0</v>
      </c>
      <c r="K19" s="11">
        <v>0</v>
      </c>
    </row>
    <row r="20" ht="19.9" customHeight="1" spans="1:11">
      <c r="A20" s="36" t="s">
        <v>184</v>
      </c>
      <c r="B20" s="36" t="s">
        <v>171</v>
      </c>
      <c r="C20" s="36" t="s">
        <v>172</v>
      </c>
      <c r="D20" s="27" t="s">
        <v>247</v>
      </c>
      <c r="E20" s="33" t="s">
        <v>186</v>
      </c>
      <c r="F20" s="29">
        <v>107.8745</v>
      </c>
      <c r="G20" s="29">
        <v>107.8745</v>
      </c>
      <c r="H20" s="28">
        <v>107.8745</v>
      </c>
      <c r="I20" s="28"/>
      <c r="J20" s="19"/>
      <c r="K20" s="19"/>
    </row>
    <row r="21" ht="14.3" customHeight="1" spans="1:5">
      <c r="A21" s="5" t="s">
        <v>248</v>
      </c>
      <c r="B21" s="5"/>
      <c r="C21" s="5"/>
      <c r="D21" s="5"/>
      <c r="E21" s="5"/>
    </row>
  </sheetData>
  <mergeCells count="13">
    <mergeCell ref="A2:K2"/>
    <mergeCell ref="A3:I3"/>
    <mergeCell ref="J3:K3"/>
    <mergeCell ref="G4:J4"/>
    <mergeCell ref="H5:I5"/>
    <mergeCell ref="A21:E21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WPS_1563496432</cp:lastModifiedBy>
  <dcterms:created xsi:type="dcterms:W3CDTF">2023-09-23T12:52:00Z</dcterms:created>
  <dcterms:modified xsi:type="dcterms:W3CDTF">2023-09-23T07:15:12Z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5604E8BDE79E4BEAA0678FB599FC4A11_13</vt:lpwstr>
  </property>
  <property fmtid="{D5CDD505-2E9C-101B-9397-08002B2CF9AE}" pid="3" name="KSOProductBuildVer">
    <vt:lpwstr>2052-12.1.0.15374</vt:lpwstr>
  </property>
</Properties>
</file>