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-2025年资金使用分配表" sheetId="4" r:id="rId1"/>
  </sheets>
  <definedNames>
    <definedName name="_xlnm._FilterDatabase" localSheetId="0" hidden="1">'2023-2025年资金使用分配表'!$A$2:$D$24</definedName>
    <definedName name="_xlnm.Print_Area" localSheetId="0">'2023-2025年资金使用分配表'!$A$3:$K$24</definedName>
    <definedName name="_xlnm.Print_Titles" localSheetId="0">'2023-2025年资金使用分配表'!$2:$4</definedName>
  </definedNames>
  <calcPr calcId="144525"/>
</workbook>
</file>

<file path=xl/sharedStrings.xml><?xml version="1.0" encoding="utf-8"?>
<sst xmlns="http://schemas.openxmlformats.org/spreadsheetml/2006/main" count="81" uniqueCount="68">
  <si>
    <r>
      <rPr>
        <b/>
        <sz val="14"/>
        <rFont val="仿宋_GB2312"/>
        <charset val="134"/>
      </rPr>
      <t>表1：             湖南湘南“供粤港澳”蔬菜优势特色产业集群</t>
    </r>
    <r>
      <rPr>
        <b/>
        <sz val="14"/>
        <rFont val="Times New Roman"/>
        <charset val="134"/>
      </rPr>
      <t>2023</t>
    </r>
    <r>
      <rPr>
        <b/>
        <sz val="14"/>
        <rFont val="宋体"/>
        <charset val="134"/>
      </rPr>
      <t>年项目建设内容及投资估算表</t>
    </r>
  </si>
  <si>
    <r>
      <rPr>
        <b/>
        <sz val="10"/>
        <rFont val="仿宋_GB2312"/>
        <charset val="134"/>
      </rPr>
      <t>序号</t>
    </r>
  </si>
  <si>
    <r>
      <rPr>
        <b/>
        <sz val="10"/>
        <rFont val="仿宋_GB2312"/>
        <charset val="134"/>
      </rPr>
      <t>建设县</t>
    </r>
    <r>
      <rPr>
        <b/>
        <sz val="10"/>
        <rFont val="Times New Roman"/>
        <charset val="134"/>
      </rPr>
      <t>(</t>
    </r>
    <r>
      <rPr>
        <b/>
        <sz val="10"/>
        <rFont val="仿宋_GB2312"/>
        <charset val="134"/>
      </rPr>
      <t>市</t>
    </r>
    <r>
      <rPr>
        <b/>
        <sz val="10"/>
        <rFont val="Times New Roman"/>
        <charset val="134"/>
      </rPr>
      <t>/</t>
    </r>
    <r>
      <rPr>
        <b/>
        <sz val="10"/>
        <rFont val="仿宋_GB2312"/>
        <charset val="134"/>
      </rPr>
      <t>区</t>
    </r>
    <r>
      <rPr>
        <b/>
        <sz val="10"/>
        <rFont val="Times New Roman"/>
        <charset val="134"/>
      </rPr>
      <t>)</t>
    </r>
  </si>
  <si>
    <r>
      <rPr>
        <b/>
        <sz val="10"/>
        <rFont val="仿宋_GB2312"/>
        <charset val="134"/>
      </rPr>
      <t>建设主体</t>
    </r>
  </si>
  <si>
    <t>建设内容</t>
  </si>
  <si>
    <t>投资总额（万元）</t>
  </si>
  <si>
    <r>
      <rPr>
        <b/>
        <sz val="10"/>
        <rFont val="仿宋_GB2312"/>
        <charset val="134"/>
      </rPr>
      <t>单位名称</t>
    </r>
  </si>
  <si>
    <r>
      <rPr>
        <b/>
        <sz val="10"/>
        <rFont val="仿宋_GB2312"/>
        <charset val="134"/>
      </rPr>
      <t>单位性质</t>
    </r>
  </si>
  <si>
    <t>中央财政资金用于</t>
  </si>
  <si>
    <t>地方整合及自筹资金用于</t>
  </si>
  <si>
    <t>合计</t>
  </si>
  <si>
    <t>中央财政资金</t>
  </si>
  <si>
    <t>省级配套资金</t>
  </si>
  <si>
    <t>市县整合配套资金</t>
  </si>
  <si>
    <r>
      <rPr>
        <b/>
        <sz val="10"/>
        <rFont val="仿宋_GB2312"/>
        <charset val="134"/>
      </rPr>
      <t>自筹资金</t>
    </r>
  </si>
  <si>
    <r>
      <rPr>
        <b/>
        <sz val="10"/>
        <rFont val="仿宋_GB2312"/>
        <charset val="134"/>
      </rPr>
      <t>合计</t>
    </r>
  </si>
  <si>
    <r>
      <rPr>
        <b/>
        <sz val="10"/>
        <rFont val="仿宋_GB2312"/>
        <charset val="134"/>
      </rPr>
      <t>一</t>
    </r>
  </si>
  <si>
    <r>
      <rPr>
        <b/>
        <sz val="10"/>
        <rFont val="仿宋_GB2312"/>
        <charset val="134"/>
      </rPr>
      <t>标准化示范基地建设</t>
    </r>
  </si>
  <si>
    <r>
      <rPr>
        <b/>
        <sz val="10"/>
        <rFont val="仿宋_GB2312"/>
        <charset val="134"/>
      </rPr>
      <t>（一）</t>
    </r>
  </si>
  <si>
    <r>
      <rPr>
        <b/>
        <sz val="10"/>
        <rFont val="仿宋_GB2312"/>
        <charset val="134"/>
      </rPr>
      <t>集约化育苗基地建设</t>
    </r>
  </si>
  <si>
    <r>
      <rPr>
        <sz val="10"/>
        <rFont val="仿宋_GB2312"/>
        <charset val="134"/>
      </rPr>
      <t>衡东县</t>
    </r>
  </si>
  <si>
    <r>
      <rPr>
        <sz val="10"/>
        <rFont val="仿宋_GB2312"/>
        <charset val="134"/>
      </rPr>
      <t>衡东兴薇三樟黄贡农产品有限公司</t>
    </r>
  </si>
  <si>
    <r>
      <rPr>
        <sz val="10"/>
        <rFont val="仿宋_GB2312"/>
        <charset val="134"/>
      </rPr>
      <t>省级龙头企业</t>
    </r>
  </si>
  <si>
    <t>中央资金对建设工厂化集中育苗基地建设连栋塑料大棚3700平方米，单栋塑料大棚4栋2000平方米；配套电力扩容改造进行补助。</t>
  </si>
  <si>
    <r>
      <rPr>
        <sz val="10"/>
        <color rgb="FF000000"/>
        <rFont val="仿宋_GB2312"/>
        <charset val="134"/>
      </rPr>
      <t>基地土地流转、土壤改良；建设农民培训中心、宣传推广黄贡椒种植技术，农资仓库、停车场、农资展厅</t>
    </r>
    <r>
      <rPr>
        <sz val="10"/>
        <color rgb="FF000000"/>
        <rFont val="Times New Roman"/>
        <charset val="134"/>
      </rPr>
      <t>500</t>
    </r>
    <r>
      <rPr>
        <sz val="10"/>
        <color rgb="FF000000"/>
        <rFont val="仿宋_GB2312"/>
        <charset val="134"/>
      </rPr>
      <t>平方米等；种苗温控系统；土地平整300亩、道路3000米、水渠3000米、蓄水池2个。</t>
    </r>
  </si>
  <si>
    <r>
      <rPr>
        <b/>
        <sz val="10"/>
        <rFont val="仿宋_GB2312"/>
        <charset val="134"/>
      </rPr>
      <t>（二）</t>
    </r>
  </si>
  <si>
    <t>标准化生产基地建设</t>
  </si>
  <si>
    <t>衡阳旭丰农业发展有限公司</t>
  </si>
  <si>
    <r>
      <rPr>
        <sz val="10"/>
        <rFont val="仿宋_GB2312"/>
        <charset val="134"/>
      </rPr>
      <t>市级龙头企业</t>
    </r>
  </si>
  <si>
    <t>中央财政资金用于新建标准化蔬菜生产示范基地150亩；新建肩并肩钢架连栋大棚7000平方米；新建标准连栋钢架大棚一座3000平方米，包括外遮阳、内保温（保温棉）、风淋降温系统）等配套设施以及数字化智慧化系统建设进行补助</t>
  </si>
  <si>
    <t>建设农业技术培训中心、农副产品展示厅400平方米；修建机耕路3000米、主干渠300米、抗旱水井6口；农产品清洗、分拣、包装、储存、加工500平方米；水肥一体化、农业用电设施。</t>
  </si>
  <si>
    <t>湖南省蓝鹰科技有限公司</t>
  </si>
  <si>
    <t>中央资金对新建数字化高标准蔬菜基地500亩，建设软件系统管理平台3个（软件管理平台三个：农场管理平台、溯源管理平台、农业大数据监管平台）；建设可覆盖全基地的物联网硬件监测设施1套（包含田间智能检测基站、田间全景基站、智能虫情信息采集基站、土壤温湿度传感器、土壤EC值监测设备、高清液晶拼接屏、高配置电脑主机、电脑显示器、显示器支架等）进行补助</t>
  </si>
  <si>
    <t>新建可覆盖500亩基地的田间溯源基站15套；建设一套水肥智能灌溉一体化系统，包含有：首部水泵加压系统、首部机房内配电系统、首部过滤系统、首部施肥系统以及田间主管网、田间各级阀门系统、田间灌水器、智能灌溉系统。可实现基地全域远程灌溉、智能灌溉、水位监测预警；新建数字化、标准化14000平方米蔬菜大棚及相关配套设施。</t>
  </si>
  <si>
    <t>衡东枫仙岭生态庄园有限公司</t>
  </si>
  <si>
    <r>
      <rPr>
        <sz val="10"/>
        <rFont val="仿宋_GB2312"/>
        <charset val="134"/>
      </rPr>
      <t>企业</t>
    </r>
  </si>
  <si>
    <r>
      <rPr>
        <sz val="10"/>
        <rFont val="宋体"/>
        <charset val="134"/>
      </rPr>
      <t>中央资金对新建肩并肩钢架连栋大棚</t>
    </r>
    <r>
      <rPr>
        <sz val="10"/>
        <rFont val="Times New Roman"/>
        <charset val="134"/>
      </rPr>
      <t>7700</t>
    </r>
    <r>
      <rPr>
        <sz val="10"/>
        <rFont val="宋体"/>
        <charset val="134"/>
      </rPr>
      <t>平方米；新建标准连栋钢架大棚一座</t>
    </r>
    <r>
      <rPr>
        <sz val="10"/>
        <rFont val="Times New Roman"/>
        <charset val="134"/>
      </rPr>
      <t>1920</t>
    </r>
    <r>
      <rPr>
        <sz val="10"/>
        <rFont val="宋体"/>
        <charset val="134"/>
      </rPr>
      <t>平方米，包括外遮阳、内保温（保温棉）、风淋降温系统）进行补助。</t>
    </r>
  </si>
  <si>
    <r>
      <rPr>
        <sz val="10"/>
        <rFont val="宋体"/>
        <charset val="134"/>
      </rPr>
      <t>打造</t>
    </r>
    <r>
      <rPr>
        <sz val="10"/>
        <rFont val="Times New Roman"/>
        <charset val="134"/>
      </rPr>
      <t>120</t>
    </r>
    <r>
      <rPr>
        <sz val="10"/>
        <rFont val="宋体"/>
        <charset val="134"/>
      </rPr>
      <t>亩高标准茄科瓜菜类蔬菜基地，主要供应春提早和秋延后蔬菜。提质改造连栋钢架大棚一座</t>
    </r>
    <r>
      <rPr>
        <sz val="10"/>
        <rFont val="Times New Roman"/>
        <charset val="134"/>
      </rPr>
      <t>3168</t>
    </r>
    <r>
      <rPr>
        <sz val="10"/>
        <rFont val="宋体"/>
        <charset val="134"/>
      </rPr>
      <t>平方米；土地平整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亩；机耕路修建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米；沟渠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米；无土栽培移动钢架设备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</t>
    </r>
    <r>
      <rPr>
        <sz val="10"/>
        <rFont val="Times New Roman"/>
        <charset val="134"/>
      </rPr>
      <t>1920</t>
    </r>
    <r>
      <rPr>
        <sz val="10"/>
        <rFont val="宋体"/>
        <charset val="134"/>
      </rPr>
      <t>平方米；自动点苗机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套；水肥一体化灌溉设施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亩；产地保鲜库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座；</t>
    </r>
    <r>
      <rPr>
        <sz val="10"/>
        <rFont val="Times New Roman"/>
        <charset val="134"/>
      </rPr>
      <t>504</t>
    </r>
    <r>
      <rPr>
        <sz val="10"/>
        <rFont val="宋体"/>
        <charset val="134"/>
      </rPr>
      <t>大棚王拖拉机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台。</t>
    </r>
  </si>
  <si>
    <r>
      <rPr>
        <b/>
        <sz val="10"/>
        <rFont val="仿宋_GB2312"/>
        <charset val="134"/>
      </rPr>
      <t>二</t>
    </r>
  </si>
  <si>
    <r>
      <rPr>
        <b/>
        <sz val="10"/>
        <rFont val="仿宋_GB2312"/>
        <charset val="134"/>
      </rPr>
      <t>加工流通能力提升</t>
    </r>
  </si>
  <si>
    <r>
      <rPr>
        <b/>
        <sz val="10"/>
        <rFont val="仿宋_GB2312"/>
        <charset val="134"/>
      </rPr>
      <t>（三）</t>
    </r>
  </si>
  <si>
    <t>集采集配中心建设</t>
  </si>
  <si>
    <t>湖南省美衡食品有限公司</t>
  </si>
  <si>
    <t>中央资金集配中心1800平方米，蔬菜封口机设备3台，冷库600立方米进行补助</t>
  </si>
  <si>
    <t>购置仓储托盘300个.烘干房40平方米.蔬菜清洗设备1套.流水线设备设施2条.蔬菜配送系统软件1套.蔬菜无尘车间700平方米</t>
  </si>
  <si>
    <t>衡东湘里湘亲绿色农业发展有限公司</t>
  </si>
  <si>
    <r>
      <rPr>
        <sz val="10"/>
        <color rgb="FF000000"/>
        <rFont val="仿宋_GB2312"/>
        <charset val="134"/>
      </rPr>
      <t>中央资金对购置蔬菜加工真空包装设备</t>
    </r>
    <r>
      <rPr>
        <sz val="10"/>
        <color theme="1"/>
        <rFont val="Times New Roman"/>
        <charset val="134"/>
      </rPr>
      <t>2</t>
    </r>
    <r>
      <rPr>
        <sz val="10"/>
        <color rgb="FF000000"/>
        <rFont val="仿宋_GB2312"/>
        <charset val="134"/>
      </rPr>
      <t>套、产品封口机设备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台、蔬菜冷藏库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套（</t>
    </r>
    <r>
      <rPr>
        <sz val="10"/>
        <color theme="1"/>
        <rFont val="Times New Roman"/>
        <charset val="134"/>
      </rPr>
      <t>800</t>
    </r>
    <r>
      <rPr>
        <sz val="10"/>
        <color rgb="FF000000"/>
        <rFont val="仿宋_GB2312"/>
        <charset val="134"/>
      </rPr>
      <t>立方米）、蔬菜无菌加工车间</t>
    </r>
    <r>
      <rPr>
        <sz val="10"/>
        <color theme="1"/>
        <rFont val="Times New Roman"/>
        <charset val="134"/>
      </rPr>
      <t>400</t>
    </r>
    <r>
      <rPr>
        <sz val="10"/>
        <color rgb="FF000000"/>
        <rFont val="仿宋_GB2312"/>
        <charset val="134"/>
      </rPr>
      <t>平方米。</t>
    </r>
  </si>
  <si>
    <r>
      <rPr>
        <sz val="10"/>
        <color rgb="FF000000"/>
        <rFont val="仿宋_GB2312"/>
        <charset val="134"/>
      </rPr>
      <t>建设集配分拣中心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栋（建筑</t>
    </r>
    <r>
      <rPr>
        <sz val="10"/>
        <color theme="1"/>
        <rFont val="Times New Roman"/>
        <charset val="134"/>
      </rPr>
      <t>900</t>
    </r>
    <r>
      <rPr>
        <sz val="10"/>
        <color rgb="FF000000"/>
        <rFont val="仿宋_GB2312"/>
        <charset val="134"/>
      </rPr>
      <t>平方米）、杀菌、烘干设备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套、蔬菜原材料储存塑料桶</t>
    </r>
    <r>
      <rPr>
        <sz val="10"/>
        <color theme="1"/>
        <rFont val="Times New Roman"/>
        <charset val="134"/>
      </rPr>
      <t>300</t>
    </r>
    <r>
      <rPr>
        <sz val="10"/>
        <color rgb="FF000000"/>
        <rFont val="仿宋_GB2312"/>
        <charset val="134"/>
      </rPr>
      <t>个、冷链物流车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台、仓储托盘</t>
    </r>
    <r>
      <rPr>
        <sz val="10"/>
        <color theme="1"/>
        <rFont val="Times New Roman"/>
        <charset val="134"/>
      </rPr>
      <t>200</t>
    </r>
    <r>
      <rPr>
        <sz val="10"/>
        <color rgb="FF000000"/>
        <rFont val="仿宋_GB2312"/>
        <charset val="134"/>
      </rPr>
      <t>个、蔬菜配送系统软件</t>
    </r>
    <r>
      <rPr>
        <sz val="10"/>
        <color theme="1"/>
        <rFont val="Times New Roman"/>
        <charset val="134"/>
      </rPr>
      <t>1</t>
    </r>
    <r>
      <rPr>
        <sz val="10"/>
        <color rgb="FF000000"/>
        <rFont val="仿宋_GB2312"/>
        <charset val="134"/>
      </rPr>
      <t>套、叉车</t>
    </r>
    <r>
      <rPr>
        <sz val="10"/>
        <color theme="1"/>
        <rFont val="Times New Roman"/>
        <charset val="134"/>
      </rPr>
      <t>2</t>
    </r>
    <r>
      <rPr>
        <sz val="10"/>
        <color rgb="FF000000"/>
        <rFont val="仿宋_GB2312"/>
        <charset val="134"/>
      </rPr>
      <t>台。</t>
    </r>
  </si>
  <si>
    <r>
      <rPr>
        <b/>
        <sz val="10"/>
        <rFont val="仿宋_GB2312"/>
        <charset val="134"/>
      </rPr>
      <t>（四）</t>
    </r>
  </si>
  <si>
    <t>精深加工提质增效</t>
  </si>
  <si>
    <t>湖南聚味堂食品有限公司</t>
  </si>
  <si>
    <t>中央资金对建设年产2万吨衡东土菜预制菜智能制造生产线2条技术改造，购置全自动喷码打印机、速冻制冷设备、烘干机、新风系统、自动消防喷淋系统、真空包装机、夹层蒸汽锅、卤煮设备、电动和面机、多功能切菜机、不锈钢切菜机、全自动灌装机等；对衡东土菜预制菜车间生产环境提质升级进行补助。</t>
  </si>
  <si>
    <r>
      <rPr>
        <sz val="9"/>
        <rFont val="仿宋_GB2312"/>
        <charset val="134"/>
      </rPr>
      <t>建设</t>
    </r>
    <r>
      <rPr>
        <sz val="9"/>
        <rFont val="Times New Roman"/>
        <charset val="134"/>
      </rPr>
      <t>5000</t>
    </r>
    <r>
      <rPr>
        <sz val="9"/>
        <rFont val="仿宋_GB2312"/>
        <charset val="134"/>
      </rPr>
      <t>平方米的生产车间，产品研发中心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平方米、职工宿舍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平米、黄贡椒仓储中心，以及蓄水池、配电房、土菜文化墙、衡东土菜文化展厅等配套基础设施。建设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条干制蔬菜生产线、进口食品加工设备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套，配套安装货梯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台、航吊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台，购置冷链物流车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台、喷淋杀菌设备、叉车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台，托盘</t>
    </r>
    <r>
      <rPr>
        <sz val="9"/>
        <rFont val="Times New Roman"/>
        <charset val="134"/>
      </rPr>
      <t>6000</t>
    </r>
    <r>
      <rPr>
        <sz val="9"/>
        <rFont val="仿宋_GB2312"/>
        <charset val="134"/>
      </rPr>
      <t>个。对部分生产设备、锅炉燃气和烘干设备设施进行升级改造。</t>
    </r>
  </si>
  <si>
    <r>
      <rPr>
        <b/>
        <sz val="10"/>
        <rFont val="仿宋_GB2312"/>
        <charset val="134"/>
      </rPr>
      <t>三</t>
    </r>
  </si>
  <si>
    <r>
      <rPr>
        <b/>
        <sz val="10"/>
        <rFont val="仿宋_GB2312"/>
        <charset val="134"/>
      </rPr>
      <t>品牌体系建设</t>
    </r>
  </si>
  <si>
    <r>
      <rPr>
        <b/>
        <sz val="10"/>
        <rFont val="仿宋_GB2312"/>
        <charset val="134"/>
      </rPr>
      <t>（七）</t>
    </r>
  </si>
  <si>
    <t>企业品牌和产品品牌建设</t>
  </si>
  <si>
    <t>衡东县</t>
  </si>
  <si>
    <t>湖南一有味农业开发有限公司</t>
  </si>
  <si>
    <t>企业</t>
  </si>
  <si>
    <t>中央资金对企业品牌的宣传画册5000本，三樟树产品品牌标签、包装、设计及印刷1万套，投放车身广告2台，购置一台封口机，一台辣椒绞片机，一台辣椒切断机进行补助。</t>
  </si>
  <si>
    <t>建立产品直销店和专卖店共6家，产品广告牌10块，绿色食品种植示范基地2处</t>
  </si>
  <si>
    <r>
      <rPr>
        <b/>
        <sz val="10"/>
        <rFont val="仿宋_GB2312"/>
        <charset val="134"/>
      </rPr>
      <t>四</t>
    </r>
  </si>
  <si>
    <r>
      <rPr>
        <b/>
        <sz val="10"/>
        <rFont val="仿宋_GB2312"/>
        <charset val="134"/>
      </rPr>
      <t>经营服务主体培育</t>
    </r>
  </si>
  <si>
    <r>
      <rPr>
        <b/>
        <sz val="10"/>
        <rFont val="仿宋_GB2312"/>
        <charset val="134"/>
      </rPr>
      <t>（八）</t>
    </r>
  </si>
  <si>
    <t>农业产业化示范联合体培育</t>
  </si>
  <si>
    <r>
      <rPr>
        <sz val="10"/>
        <rFont val="仿宋_GB2312"/>
        <charset val="134"/>
      </rPr>
      <t>中央资金对购置培训中心配套设施等，聘请专家技术指导及推广、黄贡椒优质高产标准化种植示范试验基地等进行补助。联合体将联合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个农民专业合作社、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个家庭农场、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个村集体经济组织，通过订单生产、优惠甚至免费供种、免费技术培训、保价收购等多种利益联结机制带动受益农户1</t>
    </r>
    <r>
      <rPr>
        <sz val="10"/>
        <rFont val="Times New Roman"/>
        <charset val="134"/>
      </rPr>
      <t>000</t>
    </r>
    <r>
      <rPr>
        <sz val="10"/>
        <rFont val="宋体"/>
        <charset val="134"/>
      </rPr>
      <t>户以上</t>
    </r>
    <r>
      <rPr>
        <sz val="10"/>
        <rFont val="仿宋_GB2312"/>
        <charset val="134"/>
      </rPr>
      <t>。</t>
    </r>
  </si>
  <si>
    <t>建设衡东土特产专营店，免费提供黄贡椒优质种苗，组织学习、培训种植技术，统一标准推广应用黄贡椒的生产种植技术，普及合作社农民技术培训等。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</si>
</sst>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name val="宋体"/>
      <charset val="134"/>
    </font>
    <font>
      <sz val="10"/>
      <color theme="1"/>
      <name val="Times New Roman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b/>
      <sz val="10"/>
      <name val="仿宋_GB2312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sz val="10"/>
      <name val="仿宋"/>
      <charset val="134"/>
    </font>
    <font>
      <sz val="24"/>
      <name val="宋体"/>
      <charset val="134"/>
    </font>
    <font>
      <sz val="9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EU24"/>
  <sheetViews>
    <sheetView tabSelected="1" view="pageBreakPreview" zoomScale="85" zoomScaleNormal="100" workbookViewId="0">
      <pane ySplit="4" topLeftCell="A5" activePane="bottomLeft" state="frozen"/>
      <selection/>
      <selection pane="bottomLeft" activeCell="F10" sqref="F10"/>
    </sheetView>
  </sheetViews>
  <sheetFormatPr defaultColWidth="9" defaultRowHeight="14.25"/>
  <cols>
    <col min="1" max="1" width="6.9" style="3" customWidth="1"/>
    <col min="2" max="2" width="10.475" style="4" customWidth="1"/>
    <col min="3" max="3" width="14" style="4" customWidth="1"/>
    <col min="4" max="4" width="8.33333333333333" style="4" customWidth="1"/>
    <col min="5" max="5" width="29.5" style="5" customWidth="1"/>
    <col min="6" max="6" width="42.8833333333333" style="5" customWidth="1"/>
    <col min="7" max="11" width="6.60833333333333" style="6" customWidth="1"/>
    <col min="12" max="16374" width="9" style="3"/>
    <col min="16375" max="16384" width="9" style="7"/>
  </cols>
  <sheetData>
    <row r="2" ht="18.75" spans="1:1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1</v>
      </c>
      <c r="B3" s="10" t="s">
        <v>2</v>
      </c>
      <c r="C3" s="10" t="s">
        <v>3</v>
      </c>
      <c r="D3" s="10"/>
      <c r="E3" s="11" t="s">
        <v>4</v>
      </c>
      <c r="F3" s="11"/>
      <c r="G3" s="11" t="s">
        <v>5</v>
      </c>
      <c r="H3" s="11"/>
      <c r="I3" s="11"/>
      <c r="J3" s="11"/>
      <c r="K3" s="11"/>
    </row>
    <row r="4" ht="36" spans="1:11">
      <c r="A4" s="10"/>
      <c r="B4" s="10"/>
      <c r="C4" s="10" t="s">
        <v>6</v>
      </c>
      <c r="D4" s="10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="1" customFormat="1" ht="12.75" spans="1:11">
      <c r="A5" s="13" t="s">
        <v>15</v>
      </c>
      <c r="B5" s="10"/>
      <c r="C5" s="10"/>
      <c r="D5" s="10"/>
      <c r="E5" s="14"/>
      <c r="F5" s="14"/>
      <c r="G5" s="15">
        <v>6360</v>
      </c>
      <c r="H5" s="12">
        <v>1400</v>
      </c>
      <c r="I5" s="12">
        <v>297</v>
      </c>
      <c r="J5" s="12">
        <v>403</v>
      </c>
      <c r="K5" s="12">
        <v>4260</v>
      </c>
    </row>
    <row r="6" s="1" customFormat="1" ht="12.75" spans="1:11">
      <c r="A6" s="10" t="s">
        <v>16</v>
      </c>
      <c r="B6" s="16" t="s">
        <v>17</v>
      </c>
      <c r="C6" s="16"/>
      <c r="D6" s="16"/>
      <c r="E6" s="17"/>
      <c r="F6" s="17"/>
      <c r="G6" s="17"/>
      <c r="H6" s="17"/>
      <c r="I6" s="17"/>
      <c r="J6" s="17"/>
      <c r="K6" s="17"/>
    </row>
    <row r="7" ht="13.5" spans="1:11">
      <c r="A7" s="10" t="s">
        <v>18</v>
      </c>
      <c r="B7" s="16" t="s">
        <v>19</v>
      </c>
      <c r="C7" s="16"/>
      <c r="D7" s="16"/>
      <c r="E7" s="18"/>
      <c r="F7" s="18"/>
      <c r="G7" s="17"/>
      <c r="H7" s="18"/>
      <c r="I7" s="18"/>
      <c r="J7" s="18"/>
      <c r="K7" s="18"/>
    </row>
    <row r="8" ht="80" customHeight="1" spans="1:11">
      <c r="A8" s="19">
        <v>1</v>
      </c>
      <c r="B8" s="19" t="s">
        <v>20</v>
      </c>
      <c r="C8" s="19" t="s">
        <v>21</v>
      </c>
      <c r="D8" s="19" t="s">
        <v>22</v>
      </c>
      <c r="E8" s="20" t="s">
        <v>23</v>
      </c>
      <c r="F8" s="21" t="s">
        <v>24</v>
      </c>
      <c r="G8" s="22">
        <v>450</v>
      </c>
      <c r="H8" s="22">
        <v>100</v>
      </c>
      <c r="I8" s="22">
        <v>22</v>
      </c>
      <c r="J8" s="22">
        <v>28</v>
      </c>
      <c r="K8" s="22">
        <v>300</v>
      </c>
    </row>
    <row r="9" spans="1:11">
      <c r="A9" s="10" t="s">
        <v>25</v>
      </c>
      <c r="B9" s="23" t="s">
        <v>26</v>
      </c>
      <c r="C9" s="16"/>
      <c r="D9" s="16"/>
      <c r="E9" s="24"/>
      <c r="F9" s="24"/>
      <c r="G9" s="22"/>
      <c r="H9" s="22"/>
      <c r="I9" s="22"/>
      <c r="J9" s="22"/>
      <c r="K9" s="22"/>
    </row>
    <row r="10" ht="206" customHeight="1" spans="1:11">
      <c r="A10" s="19">
        <v>2</v>
      </c>
      <c r="B10" s="19" t="s">
        <v>20</v>
      </c>
      <c r="C10" s="25" t="s">
        <v>27</v>
      </c>
      <c r="D10" s="19" t="s">
        <v>28</v>
      </c>
      <c r="E10" s="21" t="s">
        <v>29</v>
      </c>
      <c r="F10" s="21" t="s">
        <v>30</v>
      </c>
      <c r="G10" s="26">
        <v>900</v>
      </c>
      <c r="H10" s="26">
        <v>200</v>
      </c>
      <c r="I10" s="26">
        <v>44</v>
      </c>
      <c r="J10" s="26">
        <v>56</v>
      </c>
      <c r="K10" s="26">
        <v>600</v>
      </c>
    </row>
    <row r="11" ht="184" customHeight="1" spans="1:11">
      <c r="A11" s="19">
        <v>3</v>
      </c>
      <c r="B11" s="19" t="s">
        <v>20</v>
      </c>
      <c r="C11" s="25" t="s">
        <v>31</v>
      </c>
      <c r="D11" s="19" t="s">
        <v>28</v>
      </c>
      <c r="E11" s="20" t="s">
        <v>32</v>
      </c>
      <c r="F11" s="27" t="s">
        <v>33</v>
      </c>
      <c r="G11" s="22">
        <v>960</v>
      </c>
      <c r="H11" s="22">
        <v>200</v>
      </c>
      <c r="I11" s="4">
        <v>44</v>
      </c>
      <c r="J11" s="22">
        <v>56</v>
      </c>
      <c r="K11" s="22">
        <v>660</v>
      </c>
    </row>
    <row r="12" ht="96" customHeight="1" spans="1:11">
      <c r="A12" s="19">
        <v>4</v>
      </c>
      <c r="B12" s="19" t="s">
        <v>20</v>
      </c>
      <c r="C12" s="25" t="s">
        <v>34</v>
      </c>
      <c r="D12" s="19" t="s">
        <v>35</v>
      </c>
      <c r="E12" s="28" t="s">
        <v>36</v>
      </c>
      <c r="F12" s="28" t="s">
        <v>37</v>
      </c>
      <c r="G12" s="26">
        <v>450</v>
      </c>
      <c r="H12" s="26">
        <v>100</v>
      </c>
      <c r="I12" s="26">
        <v>22</v>
      </c>
      <c r="J12" s="26">
        <v>28</v>
      </c>
      <c r="K12" s="26">
        <v>300</v>
      </c>
    </row>
    <row r="13" s="1" customFormat="1" spans="1:16375">
      <c r="A13" s="10" t="s">
        <v>38</v>
      </c>
      <c r="B13" s="16" t="s">
        <v>39</v>
      </c>
      <c r="C13" s="16"/>
      <c r="D13" s="16"/>
      <c r="E13" s="24"/>
      <c r="F13" s="24"/>
      <c r="G13" s="22"/>
      <c r="H13" s="22"/>
      <c r="I13" s="22"/>
      <c r="J13" s="22"/>
      <c r="K13" s="22"/>
      <c r="XEU13" s="7"/>
    </row>
    <row r="14" s="1" customFormat="1" ht="12.75" spans="1:16375">
      <c r="A14" s="10" t="s">
        <v>40</v>
      </c>
      <c r="B14" s="23" t="s">
        <v>41</v>
      </c>
      <c r="C14" s="16"/>
      <c r="D14" s="16"/>
      <c r="E14" s="29"/>
      <c r="F14" s="29"/>
      <c r="G14" s="22"/>
      <c r="H14" s="22"/>
      <c r="I14" s="22"/>
      <c r="J14" s="22"/>
      <c r="K14" s="22"/>
      <c r="XEU14" s="7"/>
    </row>
    <row r="15" ht="125" customHeight="1" spans="1:11">
      <c r="A15" s="19">
        <v>5</v>
      </c>
      <c r="B15" s="19" t="s">
        <v>20</v>
      </c>
      <c r="C15" s="25" t="s">
        <v>42</v>
      </c>
      <c r="D15" s="19" t="s">
        <v>35</v>
      </c>
      <c r="E15" s="21" t="s">
        <v>43</v>
      </c>
      <c r="F15" s="21" t="s">
        <v>44</v>
      </c>
      <c r="G15" s="30">
        <v>900</v>
      </c>
      <c r="H15" s="22">
        <v>200</v>
      </c>
      <c r="I15" s="22">
        <v>44</v>
      </c>
      <c r="J15" s="22">
        <v>56</v>
      </c>
      <c r="K15" s="22">
        <v>600</v>
      </c>
    </row>
    <row r="16" ht="95" customHeight="1" spans="1:11">
      <c r="A16" s="19">
        <v>6</v>
      </c>
      <c r="B16" s="19" t="s">
        <v>20</v>
      </c>
      <c r="C16" s="25" t="s">
        <v>45</v>
      </c>
      <c r="D16" s="19" t="s">
        <v>35</v>
      </c>
      <c r="E16" s="21" t="s">
        <v>46</v>
      </c>
      <c r="F16" s="21" t="s">
        <v>47</v>
      </c>
      <c r="G16" s="22">
        <f>H16+I16+J16+K16</f>
        <v>450</v>
      </c>
      <c r="H16" s="22">
        <v>100</v>
      </c>
      <c r="I16" s="22">
        <v>22</v>
      </c>
      <c r="J16" s="22">
        <v>28</v>
      </c>
      <c r="K16" s="22">
        <v>300</v>
      </c>
    </row>
    <row r="17" ht="31.5" spans="1:11">
      <c r="A17" s="10" t="s">
        <v>48</v>
      </c>
      <c r="B17" s="23" t="s">
        <v>49</v>
      </c>
      <c r="C17" s="16"/>
      <c r="D17" s="16"/>
      <c r="E17" s="31"/>
      <c r="F17" s="31"/>
      <c r="G17" s="32"/>
      <c r="H17" s="33"/>
      <c r="I17" s="33"/>
      <c r="J17" s="33"/>
      <c r="K17" s="33"/>
    </row>
    <row r="18" ht="90" spans="1:11">
      <c r="A18" s="19">
        <v>7</v>
      </c>
      <c r="B18" s="19" t="s">
        <v>20</v>
      </c>
      <c r="C18" s="25" t="s">
        <v>50</v>
      </c>
      <c r="D18" s="19" t="s">
        <v>22</v>
      </c>
      <c r="E18" s="34" t="s">
        <v>51</v>
      </c>
      <c r="F18" s="34" t="s">
        <v>52</v>
      </c>
      <c r="G18" s="33">
        <v>1800</v>
      </c>
      <c r="H18" s="33">
        <v>400</v>
      </c>
      <c r="I18" s="33">
        <v>88</v>
      </c>
      <c r="J18" s="33">
        <v>112</v>
      </c>
      <c r="K18" s="33">
        <v>1200</v>
      </c>
    </row>
    <row r="19" s="1" customFormat="1" ht="30" customHeight="1" spans="1:16375">
      <c r="A19" s="10" t="s">
        <v>53</v>
      </c>
      <c r="B19" s="16" t="s">
        <v>54</v>
      </c>
      <c r="C19" s="16"/>
      <c r="D19" s="16"/>
      <c r="E19" s="35"/>
      <c r="F19" s="35"/>
      <c r="G19" s="33"/>
      <c r="H19" s="33"/>
      <c r="I19" s="33"/>
      <c r="J19" s="33"/>
      <c r="K19" s="33"/>
      <c r="XEU19" s="7"/>
    </row>
    <row r="20" s="1" customFormat="1" spans="1:16375">
      <c r="A20" s="10" t="s">
        <v>55</v>
      </c>
      <c r="B20" s="23" t="s">
        <v>56</v>
      </c>
      <c r="C20" s="16"/>
      <c r="D20" s="16"/>
      <c r="E20" s="35"/>
      <c r="F20" s="35"/>
      <c r="G20" s="33"/>
      <c r="H20" s="33"/>
      <c r="I20" s="33"/>
      <c r="J20" s="33"/>
      <c r="K20" s="33"/>
      <c r="XEU20" s="7"/>
    </row>
    <row r="21" s="2" customFormat="1" ht="60" spans="1:16375">
      <c r="A21" s="19">
        <v>8</v>
      </c>
      <c r="B21" s="25" t="s">
        <v>57</v>
      </c>
      <c r="C21" s="25" t="s">
        <v>58</v>
      </c>
      <c r="D21" s="25" t="s">
        <v>59</v>
      </c>
      <c r="E21" s="28" t="s">
        <v>60</v>
      </c>
      <c r="F21" s="28" t="s">
        <v>61</v>
      </c>
      <c r="G21" s="36">
        <v>225</v>
      </c>
      <c r="H21" s="36">
        <v>50</v>
      </c>
      <c r="I21" s="36">
        <v>0</v>
      </c>
      <c r="J21" s="36">
        <v>25</v>
      </c>
      <c r="K21" s="36">
        <v>150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7"/>
    </row>
    <row r="22" s="1" customFormat="1" spans="1:16375">
      <c r="A22" s="10" t="s">
        <v>62</v>
      </c>
      <c r="B22" s="16" t="s">
        <v>63</v>
      </c>
      <c r="C22" s="16"/>
      <c r="D22" s="16"/>
      <c r="E22" s="35"/>
      <c r="F22" s="35"/>
      <c r="G22" s="33"/>
      <c r="H22" s="33"/>
      <c r="I22" s="33"/>
      <c r="J22" s="33"/>
      <c r="K22" s="33"/>
      <c r="XEU22" s="7"/>
    </row>
    <row r="23" s="1" customFormat="1" spans="1:16375">
      <c r="A23" s="10" t="s">
        <v>64</v>
      </c>
      <c r="B23" s="23" t="s">
        <v>65</v>
      </c>
      <c r="C23" s="16"/>
      <c r="D23" s="16"/>
      <c r="E23" s="35"/>
      <c r="F23" s="35"/>
      <c r="G23" s="33"/>
      <c r="H23" s="33"/>
      <c r="I23" s="33"/>
      <c r="J23" s="33"/>
      <c r="K23" s="33"/>
      <c r="XEU23" s="7"/>
    </row>
    <row r="24" ht="98.25" spans="1:11">
      <c r="A24" s="19">
        <v>9</v>
      </c>
      <c r="B24" s="19" t="s">
        <v>20</v>
      </c>
      <c r="C24" s="25" t="s">
        <v>50</v>
      </c>
      <c r="D24" s="19" t="s">
        <v>22</v>
      </c>
      <c r="E24" s="20" t="s">
        <v>66</v>
      </c>
      <c r="F24" s="37" t="s">
        <v>67</v>
      </c>
      <c r="G24" s="33">
        <v>225</v>
      </c>
      <c r="H24" s="33">
        <v>50</v>
      </c>
      <c r="I24" s="33">
        <v>11</v>
      </c>
      <c r="J24" s="33">
        <v>14</v>
      </c>
      <c r="K24" s="33">
        <v>150</v>
      </c>
    </row>
  </sheetData>
  <mergeCells count="16">
    <mergeCell ref="A2:K2"/>
    <mergeCell ref="C3:D3"/>
    <mergeCell ref="E3:F3"/>
    <mergeCell ref="G3:K3"/>
    <mergeCell ref="B6:D6"/>
    <mergeCell ref="B7:D7"/>
    <mergeCell ref="B9:D9"/>
    <mergeCell ref="B13:D13"/>
    <mergeCell ref="B14:D14"/>
    <mergeCell ref="B17:D17"/>
    <mergeCell ref="B19:D19"/>
    <mergeCell ref="B20:D20"/>
    <mergeCell ref="B22:D22"/>
    <mergeCell ref="B23:D23"/>
    <mergeCell ref="A3:A4"/>
    <mergeCell ref="B3:B4"/>
  </mergeCells>
  <printOptions horizontalCentered="1"/>
  <pageMargins left="0.551181102362205" right="0.354330708661417" top="0.590277777777778" bottom="0.66875" header="0.511811023622047" footer="0.314583333333333"/>
  <pageSetup paperSize="8" scale="96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2023-2025年资金使用分配表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君好</cp:lastModifiedBy>
  <dcterms:created xsi:type="dcterms:W3CDTF">2023-03-16T02:41:00Z</dcterms:created>
  <cp:lastPrinted>2023-03-22T12:58:00Z</cp:lastPrinted>
  <dcterms:modified xsi:type="dcterms:W3CDTF">2023-08-14T08:31:06Z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7A212DF7636141759A739F7408DDE1EF</vt:lpwstr>
  </property>
  <property fmtid="{D5CDD505-2E9C-101B-9397-08002B2CF9AE}" pid="3" name="KSOProductBuildVer">
    <vt:lpwstr>2052-11.1.0.14309</vt:lpwstr>
  </property>
</Properties>
</file>