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金融" sheetId="4" r:id="rId1"/>
  </sheets>
  <definedNames>
    <definedName name="_xlnm._FilterDatabase" localSheetId="0" hidden="1">金融!$A$4:$K$34</definedName>
    <definedName name="_xlnm.Print_Titles" localSheetId="0">金融!$1:$4</definedName>
  </definedNames>
  <calcPr calcId="144525"/>
</workbook>
</file>

<file path=xl/sharedStrings.xml><?xml version="1.0" encoding="utf-8"?>
<sst xmlns="http://schemas.openxmlformats.org/spreadsheetml/2006/main" count="132" uniqueCount="88">
  <si>
    <t>衡东县2021年产业帮扶奖补上报情况统计表</t>
  </si>
  <si>
    <t>序号</t>
  </si>
  <si>
    <t>新型农业经营主体名称</t>
  </si>
  <si>
    <t>法人代表</t>
  </si>
  <si>
    <t>申报利益联接情况</t>
  </si>
  <si>
    <t>申报奖补资金</t>
  </si>
  <si>
    <t>审核奖补资金(元)</t>
  </si>
  <si>
    <t>涉及乡镇</t>
  </si>
  <si>
    <t>备注</t>
  </si>
  <si>
    <t>帮扶方式</t>
  </si>
  <si>
    <t>人</t>
  </si>
  <si>
    <t>金额（万元）</t>
  </si>
  <si>
    <t>分红金额</t>
  </si>
  <si>
    <t>(元)</t>
  </si>
  <si>
    <t>衡阳帀四方源生态农林发展有限公司</t>
  </si>
  <si>
    <t>李敏</t>
  </si>
  <si>
    <t>金融扶贫</t>
  </si>
  <si>
    <t>石滩乡</t>
  </si>
  <si>
    <t>衡东县红色村庄农机服务专业合作社</t>
  </si>
  <si>
    <t>刘小龙</t>
  </si>
  <si>
    <t>高湖镇</t>
  </si>
  <si>
    <t>衡东县惠阳水稻种植专业合作社</t>
  </si>
  <si>
    <t>刘机国</t>
  </si>
  <si>
    <t>杨桥镇</t>
  </si>
  <si>
    <t>湖南霞流孔雀王国现代农业有限公司</t>
  </si>
  <si>
    <t>成海兵</t>
  </si>
  <si>
    <t>衡东县兴旺农作物种植专业合作社</t>
  </si>
  <si>
    <t>刘义涛</t>
  </si>
  <si>
    <t>湖南友泉农业发展有限公司</t>
  </si>
  <si>
    <t>颜双友</t>
  </si>
  <si>
    <t>衡东海丰种养专业合作社</t>
  </si>
  <si>
    <t>曾海林</t>
  </si>
  <si>
    <t>白莲镇</t>
  </si>
  <si>
    <t>湖南省苗竹园生态农业开发有限公司</t>
  </si>
  <si>
    <t>谭艳秋</t>
  </si>
  <si>
    <t>杨林镇</t>
  </si>
  <si>
    <t>湖南万郡山米业股份有限公司</t>
  </si>
  <si>
    <t>罗正春</t>
  </si>
  <si>
    <t>吴集镇</t>
  </si>
  <si>
    <t>衡东县胜春绿色农产品科技开发有限公司</t>
  </si>
  <si>
    <t>向萍</t>
  </si>
  <si>
    <t>湖南省禾美生态农业有限公司</t>
  </si>
  <si>
    <t>武健</t>
  </si>
  <si>
    <t>石湾镇</t>
  </si>
  <si>
    <t>衡东县飨一生态农业有限公司</t>
  </si>
  <si>
    <t>罗义</t>
  </si>
  <si>
    <t>衡东潭江垅种养专业合作社</t>
  </si>
  <si>
    <t>颜永汉</t>
  </si>
  <si>
    <t>蓬源镇</t>
  </si>
  <si>
    <t>湖南雄冠农业发展有限公司</t>
  </si>
  <si>
    <t>刘忠雄</t>
  </si>
  <si>
    <t>衡东县丰润水稻种植专业合作社</t>
  </si>
  <si>
    <t>刘润芬</t>
  </si>
  <si>
    <t>衡东县绿然家禽专业合作社</t>
  </si>
  <si>
    <t>阳国清</t>
  </si>
  <si>
    <t>霞流镇</t>
  </si>
  <si>
    <t>湖南衡东县衡金优质农产品有限公司</t>
  </si>
  <si>
    <t>龙金平</t>
  </si>
  <si>
    <t>湖南湘泰饲料有限公司</t>
  </si>
  <si>
    <t>刘奇湘</t>
  </si>
  <si>
    <t>衡东兆丰农业发展有限公司</t>
  </si>
  <si>
    <t>罗崇明</t>
  </si>
  <si>
    <t>新塘镇
白莲镇 石滩乡</t>
  </si>
  <si>
    <t>衡东晓霞合作社</t>
  </si>
  <si>
    <t>罗红平</t>
  </si>
  <si>
    <t>新塘镇
三樟镇</t>
  </si>
  <si>
    <t>衡东县常青黄椒绿色种植专业合作社</t>
  </si>
  <si>
    <t>夏长青</t>
  </si>
  <si>
    <t>三樟镇</t>
  </si>
  <si>
    <t>衡东县庆发食品有限公司</t>
  </si>
  <si>
    <t>秦树林</t>
  </si>
  <si>
    <t>湖南聚味堂食品有限公司</t>
  </si>
  <si>
    <t>谭泽林</t>
  </si>
  <si>
    <t>衡阳丰食园粮油食品贸易有限公司</t>
  </si>
  <si>
    <t>彭建国</t>
  </si>
  <si>
    <t>大浦镇</t>
  </si>
  <si>
    <t>衡东文平青蛙养殖专业合作社</t>
  </si>
  <si>
    <t>苏文平</t>
  </si>
  <si>
    <t>衡阳鲜盛农产品有限公司</t>
  </si>
  <si>
    <t>左国辉</t>
  </si>
  <si>
    <t>衡东县小奇畜牧有限公司</t>
  </si>
  <si>
    <t>汤小奇</t>
  </si>
  <si>
    <t>湖南堰桥生态农业发展有限公司</t>
  </si>
  <si>
    <t>汤军</t>
  </si>
  <si>
    <t>湖南省衡东县中药饮片厂</t>
  </si>
  <si>
    <t>曹珍海</t>
  </si>
  <si>
    <t>合计</t>
  </si>
  <si>
    <t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</si>
</sst>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0">
    <font>
      <sz val="11"/>
      <color theme="1"/>
      <name val="Tahoma"/>
      <charset val="134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sz val="11"/>
      <name val="Tahoma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 tint="0.34998626667073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1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0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0"/>
    <xf numFmtId="0" fontId="12" fillId="27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0"/>
    <xf numFmtId="0" fontId="12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28" fillId="0" borderId="0"/>
    <xf numFmtId="0" fontId="0" fillId="0" borderId="0"/>
    <xf numFmtId="0" fontId="0" fillId="0" borderId="0"/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61" applyNumberFormat="1" applyFont="1" applyBorder="1" applyAlignment="1">
      <alignment horizontal="center" vertical="center" wrapText="1"/>
    </xf>
    <xf numFmtId="177" fontId="4" fillId="0" borderId="1" xfId="57" applyNumberFormat="1" applyFont="1" applyBorder="1" applyAlignment="1">
      <alignment horizontal="center" vertical="center" wrapText="1"/>
    </xf>
    <xf numFmtId="176" fontId="4" fillId="0" borderId="1" xfId="57" applyNumberFormat="1" applyFont="1" applyBorder="1" applyAlignment="1">
      <alignment horizontal="center" vertical="center" wrapText="1"/>
    </xf>
    <xf numFmtId="0" fontId="4" fillId="0" borderId="1" xfId="57" applyNumberFormat="1" applyFont="1" applyBorder="1" applyAlignment="1">
      <alignment horizontal="center" vertical="center" wrapText="1"/>
    </xf>
    <xf numFmtId="0" fontId="4" fillId="0" borderId="1" xfId="57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1" xfId="57" applyNumberFormat="1" applyFont="1" applyBorder="1" applyAlignment="1">
      <alignment horizontal="center" vertical="center" wrapText="1"/>
    </xf>
    <xf numFmtId="177" fontId="2" fillId="0" borderId="1" xfId="57" applyNumberFormat="1" applyFont="1" applyBorder="1" applyAlignment="1">
      <alignment horizontal="center" vertical="center" wrapText="1"/>
    </xf>
    <xf numFmtId="176" fontId="2" fillId="0" borderId="1" xfId="57" applyNumberFormat="1" applyFont="1" applyBorder="1" applyAlignment="1">
      <alignment horizontal="center" vertical="center" wrapText="1"/>
    </xf>
    <xf numFmtId="0" fontId="4" fillId="0" borderId="8" xfId="57" applyNumberFormat="1" applyFont="1" applyBorder="1" applyAlignment="1">
      <alignment horizontal="center" vertical="center" wrapText="1"/>
    </xf>
    <xf numFmtId="0" fontId="4" fillId="0" borderId="8" xfId="57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常规 31 2" xfId="7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3 4" xfId="51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 4" xfId="56"/>
    <cellStyle name="常规 11" xfId="57"/>
    <cellStyle name="常规 131" xfId="58"/>
    <cellStyle name="常规 17 8" xfId="59"/>
    <cellStyle name="常规 17 8 2" xfId="60"/>
    <cellStyle name="常规 2" xfId="61"/>
    <cellStyle name="常规 2 10 2 2 2 2" xfId="62"/>
    <cellStyle name="常规 2 10 2 2 2 2 2 2 2 2" xfId="63"/>
    <cellStyle name="常规 28" xfId="64"/>
    <cellStyle name="常规 3" xfId="65"/>
    <cellStyle name="常规 4" xfId="66"/>
    <cellStyle name="常规 4 2" xfId="67"/>
    <cellStyle name="常规 5" xfId="68"/>
    <cellStyle name="常规 59 2" xfId="69"/>
    <cellStyle name="常规 60 2" xfId="70"/>
    <cellStyle name="常规 94" xfId="7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zoomScale="90" zoomScaleNormal="90" workbookViewId="0">
      <pane ySplit="4" topLeftCell="A5" activePane="bottomLeft" state="frozen"/>
      <selection/>
      <selection pane="bottomLeft" activeCell="H9" sqref="H9"/>
    </sheetView>
  </sheetViews>
  <sheetFormatPr defaultColWidth="9" defaultRowHeight="14.25"/>
  <cols>
    <col min="1" max="1" width="4.5" style="1" customWidth="1"/>
    <col min="2" max="2" width="31.875" style="1" customWidth="1"/>
    <col min="3" max="3" width="16.3916666666667" style="1" customWidth="1"/>
    <col min="4" max="4" width="9.75" style="1" customWidth="1"/>
    <col min="5" max="5" width="6.625" style="1" customWidth="1"/>
    <col min="6" max="6" width="10" style="2" customWidth="1"/>
    <col min="7" max="7" width="9.625" style="1" customWidth="1"/>
    <col min="8" max="8" width="10.5" style="1" customWidth="1"/>
    <col min="9" max="9" width="9.875" style="1" customWidth="1"/>
    <col min="10" max="10" width="9" style="1" customWidth="1"/>
    <col min="11" max="11" width="15.625" style="1" customWidth="1"/>
    <col min="12" max="16384" width="9" style="1"/>
  </cols>
  <sheetData>
    <row r="1" ht="27" customHeight="1" spans="2:1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ht="1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/>
      <c r="F2" s="5"/>
      <c r="G2" s="6"/>
      <c r="H2" s="7" t="s">
        <v>5</v>
      </c>
      <c r="I2" s="30" t="s">
        <v>6</v>
      </c>
      <c r="J2" s="6" t="s">
        <v>7</v>
      </c>
      <c r="K2" s="4" t="s">
        <v>8</v>
      </c>
    </row>
    <row r="3" ht="27" customHeight="1" spans="1:11">
      <c r="A3" s="8"/>
      <c r="B3" s="4"/>
      <c r="C3" s="4"/>
      <c r="D3" s="9" t="s">
        <v>9</v>
      </c>
      <c r="E3" s="10" t="s">
        <v>10</v>
      </c>
      <c r="F3" s="11" t="s">
        <v>11</v>
      </c>
      <c r="G3" s="10" t="s">
        <v>12</v>
      </c>
      <c r="H3" s="12"/>
      <c r="I3" s="31"/>
      <c r="J3" s="10"/>
      <c r="K3" s="8"/>
    </row>
    <row r="4" spans="1:11">
      <c r="A4" s="8"/>
      <c r="B4" s="4"/>
      <c r="C4" s="4"/>
      <c r="D4" s="4"/>
      <c r="E4" s="9"/>
      <c r="F4" s="13"/>
      <c r="G4" s="9" t="s">
        <v>13</v>
      </c>
      <c r="H4" s="14"/>
      <c r="I4" s="32"/>
      <c r="J4" s="9"/>
      <c r="K4" s="8"/>
    </row>
    <row r="5" ht="30" customHeight="1" spans="1:11">
      <c r="A5" s="15">
        <v>1</v>
      </c>
      <c r="B5" s="16" t="s">
        <v>14</v>
      </c>
      <c r="C5" s="16" t="s">
        <v>15</v>
      </c>
      <c r="D5" s="16" t="s">
        <v>16</v>
      </c>
      <c r="E5" s="15">
        <v>63</v>
      </c>
      <c r="F5" s="17">
        <v>313</v>
      </c>
      <c r="G5" s="15">
        <v>219100</v>
      </c>
      <c r="H5" s="15">
        <v>131460</v>
      </c>
      <c r="I5" s="15">
        <v>131460</v>
      </c>
      <c r="J5" s="16" t="s">
        <v>17</v>
      </c>
      <c r="K5" s="15"/>
    </row>
    <row r="6" ht="30" customHeight="1" spans="1:11">
      <c r="A6" s="15">
        <v>2</v>
      </c>
      <c r="B6" s="16" t="s">
        <v>18</v>
      </c>
      <c r="C6" s="16" t="s">
        <v>19</v>
      </c>
      <c r="D6" s="16" t="s">
        <v>16</v>
      </c>
      <c r="E6" s="15">
        <v>15</v>
      </c>
      <c r="F6" s="17">
        <v>64</v>
      </c>
      <c r="G6" s="15">
        <v>44800</v>
      </c>
      <c r="H6" s="15">
        <v>26880</v>
      </c>
      <c r="I6" s="15">
        <v>26880</v>
      </c>
      <c r="J6" s="16" t="s">
        <v>20</v>
      </c>
      <c r="K6" s="33"/>
    </row>
    <row r="7" ht="30" customHeight="1" spans="1:11">
      <c r="A7" s="15">
        <v>3</v>
      </c>
      <c r="B7" s="18" t="s">
        <v>21</v>
      </c>
      <c r="C7" s="18" t="s">
        <v>22</v>
      </c>
      <c r="D7" s="16" t="s">
        <v>16</v>
      </c>
      <c r="E7" s="15">
        <v>10</v>
      </c>
      <c r="F7" s="17">
        <v>33</v>
      </c>
      <c r="G7" s="15">
        <v>23100</v>
      </c>
      <c r="H7" s="15">
        <v>13860</v>
      </c>
      <c r="I7" s="15">
        <v>13860</v>
      </c>
      <c r="J7" s="16" t="s">
        <v>23</v>
      </c>
      <c r="K7" s="33"/>
    </row>
    <row r="8" ht="30" customHeight="1" spans="1:11">
      <c r="A8" s="15">
        <v>4</v>
      </c>
      <c r="B8" s="18" t="s">
        <v>24</v>
      </c>
      <c r="C8" s="18" t="s">
        <v>25</v>
      </c>
      <c r="D8" s="16" t="s">
        <v>16</v>
      </c>
      <c r="E8" s="19">
        <v>9</v>
      </c>
      <c r="F8" s="20">
        <v>38</v>
      </c>
      <c r="G8" s="19">
        <v>26600</v>
      </c>
      <c r="H8" s="15">
        <v>15960</v>
      </c>
      <c r="I8" s="15">
        <v>15960</v>
      </c>
      <c r="J8" s="16" t="s">
        <v>23</v>
      </c>
      <c r="K8" s="33"/>
    </row>
    <row r="9" ht="30" customHeight="1" spans="1:11">
      <c r="A9" s="15">
        <v>5</v>
      </c>
      <c r="B9" s="21" t="s">
        <v>26</v>
      </c>
      <c r="C9" s="21" t="s">
        <v>27</v>
      </c>
      <c r="D9" s="16" t="s">
        <v>16</v>
      </c>
      <c r="E9" s="22">
        <v>30</v>
      </c>
      <c r="F9" s="20">
        <v>150</v>
      </c>
      <c r="G9" s="22">
        <v>105000</v>
      </c>
      <c r="H9" s="15">
        <v>63000</v>
      </c>
      <c r="I9" s="15">
        <v>63000</v>
      </c>
      <c r="J9" s="16" t="s">
        <v>23</v>
      </c>
      <c r="K9" s="33"/>
    </row>
    <row r="10" ht="30" customHeight="1" spans="1:11">
      <c r="A10" s="15">
        <v>6</v>
      </c>
      <c r="B10" s="16" t="s">
        <v>28</v>
      </c>
      <c r="C10" s="16" t="s">
        <v>29</v>
      </c>
      <c r="D10" s="16" t="s">
        <v>16</v>
      </c>
      <c r="E10" s="16">
        <v>5</v>
      </c>
      <c r="F10" s="23">
        <v>24</v>
      </c>
      <c r="G10" s="16">
        <v>16800</v>
      </c>
      <c r="H10" s="16">
        <v>10080</v>
      </c>
      <c r="I10" s="15">
        <v>10080</v>
      </c>
      <c r="J10" s="16" t="s">
        <v>23</v>
      </c>
      <c r="K10" s="33"/>
    </row>
    <row r="11" ht="30" customHeight="1" spans="1:11">
      <c r="A11" s="15">
        <v>7</v>
      </c>
      <c r="B11" s="21" t="s">
        <v>30</v>
      </c>
      <c r="C11" s="21" t="s">
        <v>31</v>
      </c>
      <c r="D11" s="16" t="s">
        <v>16</v>
      </c>
      <c r="E11" s="19">
        <v>44</v>
      </c>
      <c r="F11" s="20">
        <v>220</v>
      </c>
      <c r="G11" s="19">
        <v>154000</v>
      </c>
      <c r="H11" s="15">
        <v>92400</v>
      </c>
      <c r="I11" s="15">
        <v>92400</v>
      </c>
      <c r="J11" s="16" t="s">
        <v>32</v>
      </c>
      <c r="K11" s="33"/>
    </row>
    <row r="12" ht="30" customHeight="1" spans="1:11">
      <c r="A12" s="15">
        <v>8</v>
      </c>
      <c r="B12" s="21" t="s">
        <v>33</v>
      </c>
      <c r="C12" s="21" t="s">
        <v>34</v>
      </c>
      <c r="D12" s="16" t="s">
        <v>16</v>
      </c>
      <c r="E12" s="19">
        <v>25</v>
      </c>
      <c r="F12" s="20">
        <v>120</v>
      </c>
      <c r="G12" s="19">
        <v>84000</v>
      </c>
      <c r="H12" s="15">
        <v>50400</v>
      </c>
      <c r="I12" s="16">
        <v>50400</v>
      </c>
      <c r="J12" s="16" t="s">
        <v>35</v>
      </c>
      <c r="K12" s="33"/>
    </row>
    <row r="13" ht="30" customHeight="1" spans="1:11">
      <c r="A13" s="15">
        <v>9</v>
      </c>
      <c r="B13" s="21" t="s">
        <v>36</v>
      </c>
      <c r="C13" s="21" t="s">
        <v>37</v>
      </c>
      <c r="D13" s="16" t="s">
        <v>16</v>
      </c>
      <c r="E13" s="19">
        <v>60</v>
      </c>
      <c r="F13" s="20">
        <v>281</v>
      </c>
      <c r="G13" s="19">
        <v>196700</v>
      </c>
      <c r="H13" s="19">
        <v>118020</v>
      </c>
      <c r="I13" s="16">
        <v>118020</v>
      </c>
      <c r="J13" s="16" t="s">
        <v>38</v>
      </c>
      <c r="K13" s="34"/>
    </row>
    <row r="14" ht="30" customHeight="1" spans="1:11">
      <c r="A14" s="15">
        <v>10</v>
      </c>
      <c r="B14" s="24" t="s">
        <v>39</v>
      </c>
      <c r="C14" s="24" t="s">
        <v>40</v>
      </c>
      <c r="D14" s="4" t="s">
        <v>16</v>
      </c>
      <c r="E14" s="25">
        <v>38</v>
      </c>
      <c r="F14" s="26">
        <v>189.5</v>
      </c>
      <c r="G14" s="25">
        <v>132650</v>
      </c>
      <c r="H14" s="25">
        <v>79590</v>
      </c>
      <c r="I14" s="4">
        <v>79590</v>
      </c>
      <c r="J14" s="4" t="s">
        <v>38</v>
      </c>
      <c r="K14" s="35"/>
    </row>
    <row r="15" ht="30" customHeight="1" spans="1:11">
      <c r="A15" s="15">
        <v>11</v>
      </c>
      <c r="B15" s="21" t="s">
        <v>41</v>
      </c>
      <c r="C15" s="21" t="s">
        <v>42</v>
      </c>
      <c r="D15" s="16" t="s">
        <v>16</v>
      </c>
      <c r="E15" s="19">
        <v>61</v>
      </c>
      <c r="F15" s="20">
        <v>296.3</v>
      </c>
      <c r="G15" s="19">
        <v>207410</v>
      </c>
      <c r="H15" s="19">
        <v>124446</v>
      </c>
      <c r="I15" s="16">
        <v>124446</v>
      </c>
      <c r="J15" s="16" t="s">
        <v>43</v>
      </c>
      <c r="K15" s="33"/>
    </row>
    <row r="16" ht="30" customHeight="1" spans="1:11">
      <c r="A16" s="15">
        <v>12</v>
      </c>
      <c r="B16" s="21" t="s">
        <v>44</v>
      </c>
      <c r="C16" s="21" t="s">
        <v>45</v>
      </c>
      <c r="D16" s="16" t="s">
        <v>16</v>
      </c>
      <c r="E16" s="21">
        <v>4</v>
      </c>
      <c r="F16" s="20">
        <v>19</v>
      </c>
      <c r="G16" s="21">
        <v>13300</v>
      </c>
      <c r="H16" s="21">
        <v>7980</v>
      </c>
      <c r="I16" s="16">
        <v>7980</v>
      </c>
      <c r="J16" s="16" t="s">
        <v>43</v>
      </c>
      <c r="K16" s="33"/>
    </row>
    <row r="17" ht="30" customHeight="1" spans="1:11">
      <c r="A17" s="15">
        <v>13</v>
      </c>
      <c r="B17" s="21" t="s">
        <v>46</v>
      </c>
      <c r="C17" s="21" t="s">
        <v>47</v>
      </c>
      <c r="D17" s="16" t="s">
        <v>16</v>
      </c>
      <c r="E17" s="21">
        <v>8</v>
      </c>
      <c r="F17" s="20">
        <v>40</v>
      </c>
      <c r="G17" s="21">
        <v>28000</v>
      </c>
      <c r="H17" s="21">
        <v>16800</v>
      </c>
      <c r="I17" s="21">
        <v>16800</v>
      </c>
      <c r="J17" s="16" t="s">
        <v>48</v>
      </c>
      <c r="K17" s="33"/>
    </row>
    <row r="18" ht="30" customHeight="1" spans="1:11">
      <c r="A18" s="15">
        <v>14</v>
      </c>
      <c r="B18" s="21" t="s">
        <v>49</v>
      </c>
      <c r="C18" s="21" t="s">
        <v>50</v>
      </c>
      <c r="D18" s="16" t="s">
        <v>16</v>
      </c>
      <c r="E18" s="21">
        <v>3</v>
      </c>
      <c r="F18" s="20">
        <v>15</v>
      </c>
      <c r="G18" s="21">
        <v>12000</v>
      </c>
      <c r="H18" s="21">
        <v>6300</v>
      </c>
      <c r="I18" s="21">
        <v>6300</v>
      </c>
      <c r="J18" s="16" t="s">
        <v>48</v>
      </c>
      <c r="K18" s="33"/>
    </row>
    <row r="19" ht="30" customHeight="1" spans="1:11">
      <c r="A19" s="15">
        <v>15</v>
      </c>
      <c r="B19" s="21" t="s">
        <v>51</v>
      </c>
      <c r="C19" s="21" t="s">
        <v>52</v>
      </c>
      <c r="D19" s="16" t="s">
        <v>16</v>
      </c>
      <c r="E19" s="21">
        <v>8</v>
      </c>
      <c r="F19" s="20">
        <v>30</v>
      </c>
      <c r="G19" s="21">
        <v>24000</v>
      </c>
      <c r="H19" s="21">
        <v>12600</v>
      </c>
      <c r="I19" s="21">
        <v>12600</v>
      </c>
      <c r="J19" s="16" t="s">
        <v>48</v>
      </c>
      <c r="K19" s="33"/>
    </row>
    <row r="20" ht="34" customHeight="1" spans="1:11">
      <c r="A20" s="15">
        <v>16</v>
      </c>
      <c r="B20" s="21" t="s">
        <v>53</v>
      </c>
      <c r="C20" s="21" t="s">
        <v>54</v>
      </c>
      <c r="D20" s="16" t="s">
        <v>16</v>
      </c>
      <c r="E20" s="19">
        <v>44</v>
      </c>
      <c r="F20" s="20">
        <v>215</v>
      </c>
      <c r="G20" s="19">
        <v>150500</v>
      </c>
      <c r="H20" s="19">
        <v>90300</v>
      </c>
      <c r="I20" s="16">
        <v>90300</v>
      </c>
      <c r="J20" s="16" t="s">
        <v>55</v>
      </c>
      <c r="K20" s="33"/>
    </row>
    <row r="21" ht="30" customHeight="1" spans="1:11">
      <c r="A21" s="15">
        <v>17</v>
      </c>
      <c r="B21" s="21" t="s">
        <v>56</v>
      </c>
      <c r="C21" s="21" t="s">
        <v>57</v>
      </c>
      <c r="D21" s="16" t="s">
        <v>16</v>
      </c>
      <c r="E21" s="19">
        <v>37</v>
      </c>
      <c r="F21" s="20">
        <v>182</v>
      </c>
      <c r="G21" s="19">
        <v>127400</v>
      </c>
      <c r="H21" s="19">
        <v>76440</v>
      </c>
      <c r="I21" s="16">
        <v>76440</v>
      </c>
      <c r="J21" s="16" t="s">
        <v>55</v>
      </c>
      <c r="K21" s="33"/>
    </row>
    <row r="22" ht="30" customHeight="1" spans="1:11">
      <c r="A22" s="15">
        <v>18</v>
      </c>
      <c r="B22" s="21" t="s">
        <v>58</v>
      </c>
      <c r="C22" s="21" t="s">
        <v>59</v>
      </c>
      <c r="D22" s="16" t="s">
        <v>16</v>
      </c>
      <c r="E22" s="19">
        <v>28</v>
      </c>
      <c r="F22" s="20">
        <v>135</v>
      </c>
      <c r="G22" s="19">
        <v>94500</v>
      </c>
      <c r="H22" s="19">
        <v>56700</v>
      </c>
      <c r="I22" s="16">
        <v>56700</v>
      </c>
      <c r="J22" s="16" t="s">
        <v>55</v>
      </c>
      <c r="K22" s="33"/>
    </row>
    <row r="23" ht="30" customHeight="1" spans="1:11">
      <c r="A23" s="15">
        <v>19</v>
      </c>
      <c r="B23" s="21" t="s">
        <v>60</v>
      </c>
      <c r="C23" s="21" t="s">
        <v>61</v>
      </c>
      <c r="D23" s="16" t="s">
        <v>16</v>
      </c>
      <c r="E23" s="19">
        <v>103</v>
      </c>
      <c r="F23" s="20">
        <v>501</v>
      </c>
      <c r="G23" s="19">
        <v>350700</v>
      </c>
      <c r="H23" s="19">
        <v>210420</v>
      </c>
      <c r="I23" s="16">
        <v>210420</v>
      </c>
      <c r="J23" s="36" t="s">
        <v>62</v>
      </c>
      <c r="K23" s="34"/>
    </row>
    <row r="24" ht="30" customHeight="1" spans="1:11">
      <c r="A24" s="15">
        <v>20</v>
      </c>
      <c r="B24" s="21" t="s">
        <v>63</v>
      </c>
      <c r="C24" s="21" t="s">
        <v>64</v>
      </c>
      <c r="D24" s="16" t="s">
        <v>16</v>
      </c>
      <c r="E24" s="19">
        <v>16</v>
      </c>
      <c r="F24" s="20">
        <v>67</v>
      </c>
      <c r="G24" s="19">
        <v>46900</v>
      </c>
      <c r="H24" s="19">
        <v>28140</v>
      </c>
      <c r="I24" s="16">
        <v>28140</v>
      </c>
      <c r="J24" s="36" t="s">
        <v>65</v>
      </c>
      <c r="K24" s="34"/>
    </row>
    <row r="25" ht="30" customHeight="1" spans="1:11">
      <c r="A25" s="15">
        <v>21</v>
      </c>
      <c r="B25" s="21" t="s">
        <v>66</v>
      </c>
      <c r="C25" s="21" t="s">
        <v>67</v>
      </c>
      <c r="D25" s="16" t="s">
        <v>16</v>
      </c>
      <c r="E25" s="19">
        <v>12</v>
      </c>
      <c r="F25" s="20">
        <v>50</v>
      </c>
      <c r="G25" s="19">
        <v>35000</v>
      </c>
      <c r="H25" s="19">
        <v>21000</v>
      </c>
      <c r="I25" s="16">
        <v>21000</v>
      </c>
      <c r="J25" s="36" t="s">
        <v>68</v>
      </c>
      <c r="K25" s="34"/>
    </row>
    <row r="26" ht="30" customHeight="1" spans="1:11">
      <c r="A26" s="15">
        <v>22</v>
      </c>
      <c r="B26" s="21" t="s">
        <v>69</v>
      </c>
      <c r="C26" s="21" t="s">
        <v>70</v>
      </c>
      <c r="D26" s="16" t="s">
        <v>16</v>
      </c>
      <c r="E26" s="19">
        <v>23</v>
      </c>
      <c r="F26" s="20">
        <v>102</v>
      </c>
      <c r="G26" s="19">
        <v>71400</v>
      </c>
      <c r="H26" s="19">
        <v>42840</v>
      </c>
      <c r="I26" s="16">
        <v>42840</v>
      </c>
      <c r="J26" s="36" t="s">
        <v>68</v>
      </c>
      <c r="K26" s="33"/>
    </row>
    <row r="27" ht="30" customHeight="1" spans="1:11">
      <c r="A27" s="15">
        <v>23</v>
      </c>
      <c r="B27" s="21" t="s">
        <v>71</v>
      </c>
      <c r="C27" s="21" t="s">
        <v>72</v>
      </c>
      <c r="D27" s="16" t="s">
        <v>16</v>
      </c>
      <c r="E27" s="19">
        <v>26</v>
      </c>
      <c r="F27" s="20">
        <v>117</v>
      </c>
      <c r="G27" s="19">
        <v>81900</v>
      </c>
      <c r="H27" s="19">
        <v>49140</v>
      </c>
      <c r="I27" s="16">
        <v>49140</v>
      </c>
      <c r="J27" s="36" t="s">
        <v>68</v>
      </c>
      <c r="K27" s="35"/>
    </row>
    <row r="28" ht="30" customHeight="1" spans="1:11">
      <c r="A28" s="15">
        <v>24</v>
      </c>
      <c r="B28" s="21" t="s">
        <v>73</v>
      </c>
      <c r="C28" s="21" t="s">
        <v>74</v>
      </c>
      <c r="D28" s="16" t="s">
        <v>16</v>
      </c>
      <c r="E28" s="19">
        <v>40</v>
      </c>
      <c r="F28" s="20">
        <v>200</v>
      </c>
      <c r="G28" s="19">
        <v>140000</v>
      </c>
      <c r="H28" s="19">
        <v>84000</v>
      </c>
      <c r="I28" s="16">
        <v>84000</v>
      </c>
      <c r="J28" s="36" t="s">
        <v>75</v>
      </c>
      <c r="K28" s="33"/>
    </row>
    <row r="29" ht="30" customHeight="1" spans="1:11">
      <c r="A29" s="15">
        <v>25</v>
      </c>
      <c r="B29" s="21" t="s">
        <v>76</v>
      </c>
      <c r="C29" s="21" t="s">
        <v>77</v>
      </c>
      <c r="D29" s="16" t="s">
        <v>16</v>
      </c>
      <c r="E29" s="19">
        <v>20</v>
      </c>
      <c r="F29" s="20">
        <v>100</v>
      </c>
      <c r="G29" s="19">
        <v>70000</v>
      </c>
      <c r="H29" s="19">
        <v>42000</v>
      </c>
      <c r="I29" s="16">
        <v>42000</v>
      </c>
      <c r="J29" s="36" t="s">
        <v>75</v>
      </c>
      <c r="K29" s="33"/>
    </row>
    <row r="30" ht="30" customHeight="1" spans="1:11">
      <c r="A30" s="15">
        <v>26</v>
      </c>
      <c r="B30" s="21" t="s">
        <v>78</v>
      </c>
      <c r="C30" s="21" t="s">
        <v>79</v>
      </c>
      <c r="D30" s="16" t="s">
        <v>16</v>
      </c>
      <c r="E30" s="19">
        <v>80</v>
      </c>
      <c r="F30" s="20">
        <v>400</v>
      </c>
      <c r="G30" s="19">
        <v>276613</v>
      </c>
      <c r="H30" s="19">
        <v>165968</v>
      </c>
      <c r="I30" s="16">
        <v>165968</v>
      </c>
      <c r="J30" s="36" t="s">
        <v>75</v>
      </c>
      <c r="K30" s="35"/>
    </row>
    <row r="31" ht="30" customHeight="1" spans="1:11">
      <c r="A31" s="15">
        <v>27</v>
      </c>
      <c r="B31" s="21" t="s">
        <v>80</v>
      </c>
      <c r="C31" s="21" t="s">
        <v>81</v>
      </c>
      <c r="D31" s="16" t="s">
        <v>16</v>
      </c>
      <c r="E31" s="19">
        <v>40</v>
      </c>
      <c r="F31" s="20">
        <v>200</v>
      </c>
      <c r="G31" s="19">
        <v>140000</v>
      </c>
      <c r="H31" s="19">
        <v>84000</v>
      </c>
      <c r="I31" s="16">
        <v>84000</v>
      </c>
      <c r="J31" s="36" t="s">
        <v>75</v>
      </c>
      <c r="K31" s="35"/>
    </row>
    <row r="32" ht="30" customHeight="1" spans="1:11">
      <c r="A32" s="15">
        <v>28</v>
      </c>
      <c r="B32" s="21" t="s">
        <v>82</v>
      </c>
      <c r="C32" s="21" t="s">
        <v>83</v>
      </c>
      <c r="D32" s="16" t="s">
        <v>16</v>
      </c>
      <c r="E32" s="19">
        <v>20</v>
      </c>
      <c r="F32" s="20">
        <v>100</v>
      </c>
      <c r="G32" s="19">
        <v>70000</v>
      </c>
      <c r="H32" s="19">
        <v>42000</v>
      </c>
      <c r="I32" s="16">
        <v>42000</v>
      </c>
      <c r="J32" s="36" t="s">
        <v>75</v>
      </c>
      <c r="K32" s="35"/>
    </row>
    <row r="33" ht="30" customHeight="1" spans="1:11">
      <c r="A33" s="15">
        <v>29</v>
      </c>
      <c r="B33" s="27" t="s">
        <v>84</v>
      </c>
      <c r="C33" s="28" t="s">
        <v>85</v>
      </c>
      <c r="D33" s="16" t="s">
        <v>16</v>
      </c>
      <c r="E33" s="19">
        <v>42</v>
      </c>
      <c r="F33" s="20">
        <v>204</v>
      </c>
      <c r="G33" s="19">
        <v>147505</v>
      </c>
      <c r="H33" s="19">
        <v>88503</v>
      </c>
      <c r="I33" s="16">
        <v>88503</v>
      </c>
      <c r="J33" s="16" t="s">
        <v>32</v>
      </c>
      <c r="K33" s="35"/>
    </row>
    <row r="34" ht="30" customHeight="1" spans="1:11">
      <c r="A34" s="4" t="s">
        <v>86</v>
      </c>
      <c r="B34" s="29"/>
      <c r="C34" s="29" t="s">
        <v>87</v>
      </c>
      <c r="D34" s="4"/>
      <c r="E34" s="19">
        <v>932</v>
      </c>
      <c r="F34" s="20">
        <f>SUM(F5:F33)</f>
        <v>4405.8</v>
      </c>
      <c r="G34" s="19">
        <f>SUM(G5:G33)</f>
        <v>3089878</v>
      </c>
      <c r="H34" s="19">
        <f>SUM(H5:H33)</f>
        <v>1851227</v>
      </c>
      <c r="I34" s="4">
        <f>SUM(I5:I33)</f>
        <v>1851227</v>
      </c>
      <c r="J34" s="9"/>
      <c r="K34" s="37"/>
    </row>
  </sheetData>
  <autoFilter ref="A4:K34">
    <extLst/>
  </autoFilter>
  <mergeCells count="13">
    <mergeCell ref="B1:K1"/>
    <mergeCell ref="D2:F2"/>
    <mergeCell ref="A34:B34"/>
    <mergeCell ref="A2:A4"/>
    <mergeCell ref="B2:B4"/>
    <mergeCell ref="C2:C4"/>
    <mergeCell ref="D3:D4"/>
    <mergeCell ref="E3:E4"/>
    <mergeCell ref="F3:F4"/>
    <mergeCell ref="H2:H4"/>
    <mergeCell ref="I2:I4"/>
    <mergeCell ref="J2:J4"/>
    <mergeCell ref="K2:K4"/>
  </mergeCells>
  <printOptions horizontalCentered="1"/>
  <pageMargins left="0.393055555555556" right="0.393055555555556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2019-05-10T03:51:00Z</cp:lastPrinted>
  <dcterms:modified xsi:type="dcterms:W3CDTF">2022-11-01T01:22:31Z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67A086004CB24453B07E41BA54E418AC</vt:lpwstr>
  </property>
</Properties>
</file>