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<sst xmlns="http://schemas.openxmlformats.org/spreadsheetml/2006/main" count="27" uniqueCount="27">
  <si>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2021年地方政府新增债券资金安排表</t>
  </si>
  <si>
    <t>单位：万元</t>
  </si>
  <si>
    <t>债券资金</t>
  </si>
  <si>
    <t>项目名称</t>
  </si>
  <si>
    <t>金额</t>
  </si>
  <si>
    <t>备注</t>
  </si>
  <si>
    <t>一、一般债券额度小计</t>
  </si>
  <si>
    <t>通自然村及交通扶贫项目</t>
  </si>
  <si>
    <t>河堤修复及水利工程安全隐患应急除险</t>
  </si>
  <si>
    <t>城乡垃圾一体化建设前期经费</t>
  </si>
  <si>
    <t>乡镇垃圾中转站建设及垃圾场升级改造</t>
  </si>
  <si>
    <t>综治中心二期项目</t>
  </si>
  <si>
    <t>回购兴东中学</t>
  </si>
  <si>
    <t>农村综合服务中心建设</t>
  </si>
  <si>
    <t>小水库除险加固及其他水利建设项目</t>
  </si>
  <si>
    <t>公路建设资金</t>
  </si>
  <si>
    <t>污水管理网修复、防洪排涝排渍站及污泥处理等城镇基础设施建设</t>
  </si>
  <si>
    <t>回购兴东中学及其他教育建设项目</t>
  </si>
  <si>
    <t>乡村振兴（农村环境整治及农村改厕等）</t>
  </si>
  <si>
    <t>农村宅基地和房地一体确权登记项目资金</t>
  </si>
  <si>
    <t>二、专项债券额度小计</t>
  </si>
  <si>
    <t>洣水镇交通东路棚户区改造项目</t>
  </si>
  <si>
    <t>罗荣桓故里创建5A景区</t>
  </si>
  <si>
    <t>洋塘水闸灌溉配套设施建设</t>
  </si>
  <si>
    <t>甘溪水闸建设</t>
  </si>
  <si>
    <t>县第二人民院门诊综合大楼建设</t>
  </si>
  <si>
    <t>合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</si>
</sst>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仿宋"/>
      <charset val="134"/>
    </font>
    <font>
      <sz val="10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0" borderId="0"/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7" fillId="0" borderId="0"/>
  </cellStyleXfs>
  <cellXfs count="2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9" fontId="6" fillId="0" borderId="4" xfId="5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6" fillId="0" borderId="4" xfId="5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2013年国有资本经营预算完成情况表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0.104.9.83:8808/page/debt/zqxm/xzzq/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abSelected="1" workbookViewId="0">
      <selection activeCell="G13" sqref="G13"/>
    </sheetView>
  </sheetViews>
  <sheetFormatPr defaultColWidth="9" defaultRowHeight="13.5" outlineLevelCol="3"/>
  <cols>
    <col min="1" max="1" width="18.25" style="1" customWidth="1"/>
    <col min="2" max="2" width="27.75" style="1" customWidth="1"/>
    <col min="3" max="3" width="16.5" style="1" customWidth="1"/>
    <col min="4" max="4" width="21.375" style="1" customWidth="1"/>
    <col min="5" max="16384" width="9" style="1"/>
  </cols>
  <sheetData>
    <row r="1" s="1" customFormat="1" ht="45" customHeight="1" spans="1:4">
      <c r="A1" s="2" t="s">
        <v>0</v>
      </c>
      <c r="B1" s="2"/>
      <c r="C1" s="2"/>
      <c r="D1" s="2"/>
    </row>
    <row r="2" s="1" customFormat="1" ht="21" customHeight="1" spans="4:4">
      <c r="D2" s="1" t="s">
        <v>1</v>
      </c>
    </row>
    <row r="3" s="1" customFormat="1" ht="32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s="1" customFormat="1" ht="33" customHeight="1" spans="1:4">
      <c r="A4" s="4" t="s">
        <v>6</v>
      </c>
      <c r="B4" s="5"/>
      <c r="C4" s="3">
        <f>SUM(C5:C17)</f>
        <v>15600</v>
      </c>
      <c r="D4" s="6"/>
    </row>
    <row r="5" s="1" customFormat="1" ht="33" customHeight="1" spans="1:4">
      <c r="A5" s="7"/>
      <c r="B5" s="8" t="s">
        <v>7</v>
      </c>
      <c r="C5" s="9">
        <v>4766.5</v>
      </c>
      <c r="D5" s="10"/>
    </row>
    <row r="6" s="1" customFormat="1" ht="26" customHeight="1" spans="1:4">
      <c r="A6" s="7"/>
      <c r="B6" s="11" t="s">
        <v>8</v>
      </c>
      <c r="C6" s="12">
        <v>1200</v>
      </c>
      <c r="D6" s="13"/>
    </row>
    <row r="7" s="1" customFormat="1" ht="46" customHeight="1" spans="1:4">
      <c r="A7" s="14"/>
      <c r="B7" s="11" t="s">
        <v>9</v>
      </c>
      <c r="C7" s="12">
        <v>333.5</v>
      </c>
      <c r="D7" s="15"/>
    </row>
    <row r="8" s="1" customFormat="1" ht="23" customHeight="1" spans="1:4">
      <c r="A8" s="16"/>
      <c r="B8" s="11" t="s">
        <v>10</v>
      </c>
      <c r="C8" s="17">
        <v>900</v>
      </c>
      <c r="D8" s="10"/>
    </row>
    <row r="9" s="1" customFormat="1" ht="36" customHeight="1" spans="1:4">
      <c r="A9" s="16"/>
      <c r="B9" s="11" t="s">
        <v>11</v>
      </c>
      <c r="C9" s="17">
        <v>1000</v>
      </c>
      <c r="D9" s="18"/>
    </row>
    <row r="10" s="1" customFormat="1" ht="36" customHeight="1" spans="1:4">
      <c r="A10" s="19"/>
      <c r="B10" s="20" t="s">
        <v>12</v>
      </c>
      <c r="C10" s="17">
        <v>1000</v>
      </c>
      <c r="D10" s="21"/>
    </row>
    <row r="11" s="1" customFormat="1" ht="36" customHeight="1" spans="1:4">
      <c r="A11" s="19"/>
      <c r="B11" s="20" t="s">
        <v>13</v>
      </c>
      <c r="C11" s="17">
        <v>200</v>
      </c>
      <c r="D11" s="21"/>
    </row>
    <row r="12" s="1" customFormat="1" ht="36" customHeight="1" spans="1:4">
      <c r="A12" s="19"/>
      <c r="B12" s="22" t="s">
        <v>14</v>
      </c>
      <c r="C12" s="23">
        <v>1380</v>
      </c>
      <c r="D12" s="21"/>
    </row>
    <row r="13" s="1" customFormat="1" ht="36" customHeight="1" spans="1:4">
      <c r="A13" s="19"/>
      <c r="B13" s="22" t="s">
        <v>15</v>
      </c>
      <c r="C13" s="23">
        <v>1000</v>
      </c>
      <c r="D13" s="21"/>
    </row>
    <row r="14" s="1" customFormat="1" ht="42.75" spans="1:4">
      <c r="A14" s="19"/>
      <c r="B14" s="22" t="s">
        <v>16</v>
      </c>
      <c r="C14" s="23">
        <v>1200</v>
      </c>
      <c r="D14" s="21"/>
    </row>
    <row r="15" s="1" customFormat="1" ht="36" customHeight="1" spans="1:4">
      <c r="A15" s="19"/>
      <c r="B15" s="22" t="s">
        <v>17</v>
      </c>
      <c r="C15" s="23">
        <v>1000</v>
      </c>
      <c r="D15" s="21"/>
    </row>
    <row r="16" s="1" customFormat="1" ht="36" customHeight="1" spans="1:4">
      <c r="A16" s="19"/>
      <c r="B16" s="22" t="s">
        <v>18</v>
      </c>
      <c r="C16" s="23">
        <v>820</v>
      </c>
      <c r="D16" s="21"/>
    </row>
    <row r="17" s="1" customFormat="1" ht="36" customHeight="1" spans="1:4">
      <c r="A17" s="19"/>
      <c r="B17" s="24" t="s">
        <v>19</v>
      </c>
      <c r="C17" s="23">
        <v>800</v>
      </c>
      <c r="D17" s="21"/>
    </row>
    <row r="18" s="1" customFormat="1" ht="31" customHeight="1" spans="1:4">
      <c r="A18" s="25" t="s">
        <v>20</v>
      </c>
      <c r="B18" s="5"/>
      <c r="C18" s="3">
        <f>SUM(C19:C23)</f>
        <v>68400</v>
      </c>
      <c r="D18" s="5"/>
    </row>
    <row r="19" s="1" customFormat="1" ht="68" customHeight="1" spans="1:4">
      <c r="A19" s="16"/>
      <c r="B19" s="22" t="s">
        <v>21</v>
      </c>
      <c r="C19" s="26">
        <v>6500</v>
      </c>
      <c r="D19" s="27"/>
    </row>
    <row r="20" s="1" customFormat="1" ht="72" customHeight="1" spans="1:4">
      <c r="A20" s="5"/>
      <c r="B20" s="22" t="s">
        <v>22</v>
      </c>
      <c r="C20" s="26">
        <v>13500</v>
      </c>
      <c r="D20" s="27"/>
    </row>
    <row r="21" s="1" customFormat="1" ht="36" customHeight="1" spans="1:4">
      <c r="A21" s="5"/>
      <c r="B21" s="22" t="s">
        <v>23</v>
      </c>
      <c r="C21" s="26">
        <v>10200</v>
      </c>
      <c r="D21" s="27"/>
    </row>
    <row r="22" s="1" customFormat="1" ht="36" customHeight="1" spans="1:4">
      <c r="A22" s="28"/>
      <c r="B22" s="22" t="s">
        <v>24</v>
      </c>
      <c r="C22" s="23">
        <v>36200</v>
      </c>
      <c r="D22" s="27"/>
    </row>
    <row r="23" s="1" customFormat="1" ht="36" customHeight="1" spans="1:4">
      <c r="A23" s="28"/>
      <c r="B23" s="22" t="s">
        <v>25</v>
      </c>
      <c r="C23" s="26">
        <v>2000</v>
      </c>
      <c r="D23" s="27"/>
    </row>
    <row r="24" s="1" customFormat="1" ht="24" customHeight="1" spans="1:4">
      <c r="A24" s="3" t="s">
        <v>26</v>
      </c>
      <c r="B24" s="5"/>
      <c r="C24" s="3">
        <f>C4+C18</f>
        <v>84000</v>
      </c>
      <c r="D24" s="5"/>
    </row>
  </sheetData>
  <mergeCells count="3">
    <mergeCell ref="A1:D1"/>
    <mergeCell ref="D5:D6"/>
    <mergeCell ref="D8:D9"/>
  </mergeCells>
  <hyperlinks>
    <hyperlink ref="B5" r:id="rId1" display="通自然村及交通扶贫项目" tooltip="http://10.104.9.83:8808/page/debt/zqxm/xzzq/javascript:void(0);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2021-05-19T01:48:00Z</dcterms:created>
  <dcterms:modified xsi:type="dcterms:W3CDTF">2022-09-23T07:25:24Z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BC6AB5AA539D4085B97F4BB075B3BC79</vt:lpwstr>
  </property>
  <property fmtid="{D5CDD505-2E9C-101B-9397-08002B2CF9AE}" pid="3" name="KSOProductBuildVer">
    <vt:lpwstr>2052-11.1.0.12358</vt:lpwstr>
  </property>
</Properties>
</file>